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B762390-DA77-441D-9B98-4EC37FFD75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° TRIMESTRE" sheetId="4" r:id="rId1"/>
  </sheets>
  <definedNames>
    <definedName name="_xlnm._FilterDatabase" localSheetId="0" hidden="1">'4° TRIMESTRE'!$A$4:$K$4</definedName>
    <definedName name="_xlnm.Print_Titles" localSheetId="0">'4° TRIMESTRE'!$4:$4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4" l="1"/>
  <c r="F210" i="4"/>
</calcChain>
</file>

<file path=xl/sharedStrings.xml><?xml version="1.0" encoding="utf-8"?>
<sst xmlns="http://schemas.openxmlformats.org/spreadsheetml/2006/main" count="1449" uniqueCount="413">
  <si>
    <t>Principal</t>
  </si>
  <si>
    <t>Título</t>
  </si>
  <si>
    <t>Programa</t>
  </si>
  <si>
    <t>N° Doc.</t>
  </si>
  <si>
    <t>Fecha Doc.</t>
  </si>
  <si>
    <t>Monto</t>
  </si>
  <si>
    <t>ES MUNICIPIO?</t>
  </si>
  <si>
    <t>OBJETIVOS Y METAS ANUALES</t>
  </si>
  <si>
    <t>COPIA DE LOS CONVENIOS (Indicar Link)</t>
  </si>
  <si>
    <t>MONTO DE EJECUCION</t>
  </si>
  <si>
    <t>% DE EJECUCION</t>
  </si>
  <si>
    <t>Trimestralmente la Subsecretaría de Prevención del Delito informará a las comisiones de Seguridad Pública del Senado y Seguridad Ciudadana de la Cámara de Diputados, así como a las asociaciones de municipalidades inscritas en el Registro Único de Asociaciones Municipales de la Subsecretaría de Desarrollo Regional y Administrativo, el desglose por programa y municipios beneficiados de las transferencias de estos recursos y copia de los actos administrativos que las dispusieron.</t>
  </si>
  <si>
    <t>Glosa 15_ 1° Párrafo de La Ley de Presupuestos 2025
DETALLE DE PROYECTOS MUNICIPIOS</t>
  </si>
  <si>
    <r>
      <t xml:space="preserve">CUARTO INFORME TRIMESTRAL 
</t>
    </r>
    <r>
      <rPr>
        <b/>
        <sz val="20"/>
        <rFont val="Calibri"/>
        <family val="2"/>
        <scheme val="minor"/>
      </rPr>
      <t>01 de Octubre al 31 de Diciembre2025</t>
    </r>
  </si>
  <si>
    <t xml:space="preserve">2403111 Innovación y Transferencia de Capacidades para la </t>
  </si>
  <si>
    <t>69010100-9 ILUSTRE MUNICIPALIDAD DE ARICA</t>
  </si>
  <si>
    <t>69020400-2 I. MUNICIPALIDAD DE MEJILLONES</t>
  </si>
  <si>
    <t>69030500-3 ILUSTRE MUNICIPALIDAD DE VALLENAR</t>
  </si>
  <si>
    <t>69040500-8 I. MUNICIPALIDAD DE VICUÑA</t>
  </si>
  <si>
    <t>69050300-K I. MUNICIPALIDAD DE PAPUDO</t>
  </si>
  <si>
    <t>69060900-2 ILUSTRE MUNICIPALIDAD DE VALPARAISO</t>
  </si>
  <si>
    <t>69061700-5 I. MUNICIPALIDAD DE EL QUISCO</t>
  </si>
  <si>
    <t>69071000-5 MUNICIPALIDAD DE QUINTA NORMAL</t>
  </si>
  <si>
    <t>69072100-7  MUNICIPALIDAD DE PUENTE ALTO</t>
  </si>
  <si>
    <t>69073000-6 I. MUNICIPALIDAD DEL MONTE</t>
  </si>
  <si>
    <t>69073400-1 MUNICIPALIDAD DE SAN ANTONIO</t>
  </si>
  <si>
    <t>69081100-6 I. MUNICIPALIDAD DE PICHIDEGUA</t>
  </si>
  <si>
    <t>69090100-5 MUNICIPALIDAD DE SAN FERNANDO</t>
  </si>
  <si>
    <t>69110500-8 ILUSTRE MUNICIPALIDAD DE SAN CLEMENTE</t>
  </si>
  <si>
    <t>69140500-1 I. MUNICIPALIDAD DE SAN CARLOS</t>
  </si>
  <si>
    <t>69141500-7 I. MUNICIPALIDAD DE YUNGAY</t>
  </si>
  <si>
    <t>69191500-K MUNICIPALIDAD DE VILLARRICA</t>
  </si>
  <si>
    <t>69201200-3 I. MUNICIPALIDAD DE PANGUIPULLI</t>
  </si>
  <si>
    <t>69220100-0 MUNICIPALIDAD DE PUERTO MONTT</t>
  </si>
  <si>
    <t>69220200-7 I. MUNICIPALIDAD DE PUERTO VARAS</t>
  </si>
  <si>
    <t>69230700-3 I. MUNICIPALIDAD DE QUELLON</t>
  </si>
  <si>
    <t>69240100-K I. MUNICIPALIDAD DE PUERTO AYSEN</t>
  </si>
  <si>
    <t>69250100-4 I. MUNICIPALIDAD DE  NATALES</t>
  </si>
  <si>
    <t>69254800-0 MUNICIPALIDAD DE RECOLETA</t>
  </si>
  <si>
    <t>69255000-5 MUNICIPALIDAD DE CERRILLOS</t>
  </si>
  <si>
    <t>69255500-7 MUNICIPALIDAD DE INDEPENDENCIA</t>
  </si>
  <si>
    <t>69264800-5 I. MUNICIPALIDAD DE SAN PEDRO DE LA PAZ</t>
  </si>
  <si>
    <t>83017500-8 I. MUNICIPALIDAD DE POZO ALMONTE</t>
  </si>
  <si>
    <t>2403114 Programa Lazos</t>
  </si>
  <si>
    <t>69060100-1 I. MUNICIPALIDAD DE QUILLOTA</t>
  </si>
  <si>
    <t>69110100-2 I. MUNICIPALIDAD DE MOLINA  DEPARTAMENTO  EDUCACION</t>
  </si>
  <si>
    <t>69261400-3 I. MUNICIPALIDAD DE PADRE HURTADO</t>
  </si>
  <si>
    <t>69264400-K I. MUNICIPALIDAD DE HUALPEN</t>
  </si>
  <si>
    <t>2403116 Sistema Municipal de Seguridad</t>
  </si>
  <si>
    <t>61955000-5 MUNICIPALIDAD P. LAS CASAS</t>
  </si>
  <si>
    <t>69010200-5 I. MUNICIPALIDAD DE HUARA</t>
  </si>
  <si>
    <t>69010300-1 MUNICIPALIDAD DE IQUIQUE</t>
  </si>
  <si>
    <t>69020200-K ILUSTRE MUNICIPALIDAD DE CALAMA</t>
  </si>
  <si>
    <t>69020300-6 MUNICIPALIDAD ANTOFAGASTA</t>
  </si>
  <si>
    <t>69030100-8 I. MUNICIPALIDAD DE CHAÑARAL</t>
  </si>
  <si>
    <t>69030400-7 ILUSTRE MUNICIPALIDAD DE TIERRA AMARILLA</t>
  </si>
  <si>
    <t>69040200-9 I. MUNICIPALIDAD DE LA HIGUERA</t>
  </si>
  <si>
    <t>69040300-5 I.MUNICIPALIDAD DE COQUIMBO</t>
  </si>
  <si>
    <t>69040700-0 ILUSTRE MUNICIPALIDAD DE OVALLE</t>
  </si>
  <si>
    <t>69040900-3 I. MUNICIPALIDAD DE PUNITAQUI</t>
  </si>
  <si>
    <t>69041300-0 MUNICIPALIDAD DE CANELA</t>
  </si>
  <si>
    <t>69061300-K ILUSTRE MUNICIPALIDAD DE QUILPUE</t>
  </si>
  <si>
    <t>69070100-6 TESORERO MUNICIPAL DE SANTIAGO</t>
  </si>
  <si>
    <t>69070300-9 ILUSTRE MUNICIPALIDAD DE PROVIDENCIA</t>
  </si>
  <si>
    <t>69070500-1 TESORERIA MUNICIPAL DE ÑUÑOA</t>
  </si>
  <si>
    <t>69070900-7 TESORERO MUNICIPAL DE MAIPU</t>
  </si>
  <si>
    <t>69071100-1 MUNICIPALIDAD DE PUDAHUEL</t>
  </si>
  <si>
    <t>69071200-8 MUNICIPALIDAD DE RENCA</t>
  </si>
  <si>
    <t>69071300-4 MUNICIPALIDAD DE QUILICURA</t>
  </si>
  <si>
    <t>69071400-0 I. MUNICIPALIDAD DE LAMPA</t>
  </si>
  <si>
    <t>69071500-7 ILUSTRE MUNICIPALIDAD DE COLINA</t>
  </si>
  <si>
    <t>69071700-K TESORERIA MUNICIPAL DE PEÑAFLOR</t>
  </si>
  <si>
    <t>69071800-6 MUNICIPALIDAD DE TALAGANTE</t>
  </si>
  <si>
    <t>69072400-6 MUNICIPALIDAD DE LA GRANJA</t>
  </si>
  <si>
    <t>69072900-8 MUNICIPALIDAD DE MELIPILLA</t>
  </si>
  <si>
    <t>69073700-0 MUNICIPALIDAD DE EL TABO</t>
  </si>
  <si>
    <t>69073800-7 I. MUNICIPALIDAD DE NAVIDAD</t>
  </si>
  <si>
    <t>69073900-3 I. MUNICIPALIDAD DE CURACAVI</t>
  </si>
  <si>
    <t>69080500-6 I. MUNICIPALIDAD DE MOSTAZAL</t>
  </si>
  <si>
    <t>69091100-0 MUNICIPALIDAD DE LITUECHE</t>
  </si>
  <si>
    <t>69100600-K I. MUNICIPALIDAD DE HUALAÑE</t>
  </si>
  <si>
    <t>69120100-7 I. MUNICIPALIDAD DE CONSTITUCIÓN</t>
  </si>
  <si>
    <t>69120300-K I. MUNICIPALIDAD DE CHANCO</t>
  </si>
  <si>
    <t>69130100-1 I. MUNICIPALIDAD DE SAN JAVIER</t>
  </si>
  <si>
    <t>69130600-3 I. MUNICIPALIDAD DE LONGAVI</t>
  </si>
  <si>
    <t>69141200-8 I. MUNICIPALIDAD DE BULNES</t>
  </si>
  <si>
    <t>69141400-0 I. MUNICIPALIDAD DE QUILLON</t>
  </si>
  <si>
    <t>69141600-3 I. MUNICIPALIDAD DE PEMUCO</t>
  </si>
  <si>
    <t>69141800-6 I. MUNICIPALIDAD DE TUCAPEL</t>
  </si>
  <si>
    <t>69150100-0 I. MUNICIPALIDAD DE TOME</t>
  </si>
  <si>
    <t>69150300-3 I. MUNICIPALIDAD DE RANQUIL</t>
  </si>
  <si>
    <t>69150400-K TESORERO MUNICIPAL DE CONCEPCIÓN</t>
  </si>
  <si>
    <t>69151000-K I. MUNICIPALIDAD DE CABRERO</t>
  </si>
  <si>
    <t>69151200-2 I. MUNICIPALIDAD CORONEL</t>
  </si>
  <si>
    <t>69151400-5 I. MUNICIPALIDAD DE SANTA JUANA</t>
  </si>
  <si>
    <t>69160400-4 I. MUNICIPALIDAD DE LOS ALAMOS</t>
  </si>
  <si>
    <t>69170200-6 I. MUNICIPALIDAD DE SANTA BARBARA</t>
  </si>
  <si>
    <t>69170400-9 I. MUNICIPALIDAD DE QUILLECO</t>
  </si>
  <si>
    <t>69172600-2 I. MUNICIPALIDAD DE QUILACO</t>
  </si>
  <si>
    <t>69180300-7 I. MUNICIPALIDAD DE LOS SAUCES</t>
  </si>
  <si>
    <t>69180600-6 I. MUNICIPALIDAD DE ERCILLA</t>
  </si>
  <si>
    <t>69180700-2 I. MUNICIPALIDAD DE TRAIGUEN</t>
  </si>
  <si>
    <t>69180800-9 I. MUNICIPALIDAD DE LUMACO</t>
  </si>
  <si>
    <t>69180900-5 I. MUNICIPALIDAD DE VICTORIA</t>
  </si>
  <si>
    <t>69190700-7 MUNICIPALIDAD DE TEMUCO</t>
  </si>
  <si>
    <t>69190900-K I. MUNICIPALIDAD DE FREIRE</t>
  </si>
  <si>
    <t>69191200-0 I.MUNICIPALIDAD DE GORBEA</t>
  </si>
  <si>
    <t>69210100-6 MUNICIPALIDAD DE OSORNO</t>
  </si>
  <si>
    <t>69210200-2 I. MUNICIPALIDAD DE SAN PABLO</t>
  </si>
  <si>
    <t>69230900-6 MUNICIPALIDAD DE QUINCHAO</t>
  </si>
  <si>
    <t>69250200-0 ILUSTRE MUNICIPALIDAD DE PUNTA ARENAS</t>
  </si>
  <si>
    <t>69250400-3 I. MUNICIPALIDAD DE COLCHANE</t>
  </si>
  <si>
    <t>69250700-2 I. MUNICIPALIDAD DE GENERAL  LAGOS</t>
  </si>
  <si>
    <t>69250800-9 I. MUNICIPALIDAD DE PUTRE</t>
  </si>
  <si>
    <t>69251100-K I. MUNICIPALIDAD DE CAMIÑA</t>
  </si>
  <si>
    <t>69251800-4 I. MUNICIPALIDAD DE SAN JUAN DE LA COSTA</t>
  </si>
  <si>
    <t>69252400-4 I. MUNICIPALIDAD DE CURARREHUE</t>
  </si>
  <si>
    <t>69252500-0 ILUSTRE MUNICIPALIDAD DE SAN PEDRO DE ATACAMA</t>
  </si>
  <si>
    <t>69253100-0 I. MUNICIPALIDAD DE RIO IBAÑEZ</t>
  </si>
  <si>
    <t>69253700-9 MUNICIPALIDAD DE MACUL</t>
  </si>
  <si>
    <t>69253800-5 MUNICIPALIDAD DE LA PINTANA</t>
  </si>
  <si>
    <t>69254200-2 MUNICIPALIDAD DE CERRO NAVIA</t>
  </si>
  <si>
    <t>69254300-9 MUNICIPALIDAD DE ESTACION CENTRAL</t>
  </si>
  <si>
    <t>69255100-1 MUNICIPALIDAD DE LO ESPEJO</t>
  </si>
  <si>
    <t>69255300-4 MUNICIPALIDAD DE EL BOSQUE</t>
  </si>
  <si>
    <t>69264600-2 MUNICIPALIDAD DE ALTO BIO BIO</t>
  </si>
  <si>
    <t>69265100-6 MUNICIPALIDAD DE ALTO HOSPICIO</t>
  </si>
  <si>
    <t xml:space="preserve">69265990-2 ASOCIACION CHILENA DE MUNICIPALIDADES </t>
  </si>
  <si>
    <t>70766500-9 MUNICIPALIDAD DE MELIPEUCO</t>
  </si>
  <si>
    <t>2403117 Somos Barrio Comercial Protegido</t>
  </si>
  <si>
    <t>2403118 Somos Barrio Prioritario</t>
  </si>
  <si>
    <t>69030200-4 MUNICIPALIDAD DE COPIAPO</t>
  </si>
  <si>
    <t>69050600-9 I. MUNICIPALIDAD DE SAN FELIPE</t>
  </si>
  <si>
    <t>69061000-0 MUNICIPALIDAD DE VIÑA DEL MAR</t>
  </si>
  <si>
    <t>69070200-2 TESORERO MUNICIPAL DE CONCHALI</t>
  </si>
  <si>
    <t>69070700-4 MUNICIPALIDAD DE LA FLORIDA</t>
  </si>
  <si>
    <t>69070800-0 ILUSTRE MUNICIPALIDAD DE SAN MIGUEL</t>
  </si>
  <si>
    <t>69072000-0 MUNICIPALIDAD DE LA CISTERNA</t>
  </si>
  <si>
    <t>69072700-5 MUNICIPALIDAD DE SAN BERNARDO</t>
  </si>
  <si>
    <t>69073600-4 ILUSTRE MUNICIPALIDAD DE CARTAGENA</t>
  </si>
  <si>
    <t>69080100-0 TESORERO MUNICIPAL DE RANCAGUA</t>
  </si>
  <si>
    <t>69110400-1 ILUSTRE MUNICIPALIDAD DE TALCA</t>
  </si>
  <si>
    <t>69140900-7 I. MUNICIPALIDAD DE CHILLAN</t>
  </si>
  <si>
    <t>69200100-1 I. MUNICIPALIDAD DE VALDIVIA</t>
  </si>
  <si>
    <t>69240300-2 I.MUNICIPALIDAD DE COYHAIQUE</t>
  </si>
  <si>
    <t>69253900-1 MUNICIPALIDAD DE SAN RAMÓN</t>
  </si>
  <si>
    <t>69254000-K MUNICIPALIDAD DE PEÑALOLEN</t>
  </si>
  <si>
    <t>69254100-6 MUNICIPALIDAD DE LO PRADO</t>
  </si>
  <si>
    <t>69254600-8 MUNICIPALIDAD DE SAN JOAQUIN</t>
  </si>
  <si>
    <t>69254900-7 MUNICIPAL DE PEDRO AGUIRRE CERDA</t>
  </si>
  <si>
    <t>69255400-0 MUNICIPALIDAD DE HUECHURABA</t>
  </si>
  <si>
    <t>2403201 Programa Piloto Prevención de la Violencia</t>
  </si>
  <si>
    <t>DEVENGO CONVENIO IM DE ARICA YT25-SET-0017 REX 2736 31-12-2025</t>
  </si>
  <si>
    <t>DEVENGO CONVENIO IM DE MEJILLONES IYT25-SET-0003 REX 2297</t>
  </si>
  <si>
    <t>DEVENGO CONVENIO IM DE VALLENAR IYT25-PPI-0003 REX 2659 DEL 29-12-2025</t>
  </si>
  <si>
    <t>DEVENGO CONVENIO IM DE VICUÑA IYT25-PPI-0004 REX 2609 DEL 26-12-2025</t>
  </si>
  <si>
    <t>DEVENGO CONVENIO IM DE PAPUDO REX 2575 IYT25-SET-0008 22-12-2025</t>
  </si>
  <si>
    <t>DEVENGO CONVENIO IM DE VALPARAISO REX 2722 IYT25-SET-0018 31-12-2025</t>
  </si>
  <si>
    <t>DEVENGO CONVENIO IM DE EL QUISCO REX 2472  IYT25-SET-0004 16-12-2025</t>
  </si>
  <si>
    <t>DEVENGO CONVENIO IM DE QUINTA NORMAL YT25-SET-0014 REX 2727 31-12-2025</t>
  </si>
  <si>
    <t>DEVENGO CONVENIO IM PUENTE ALTO IYT25-SET-0009 REX 2408 DEL 09-12-2025</t>
  </si>
  <si>
    <t>DEVENGO CONVENIO IM DE EL MONTE IYT25-SET-0006 REX2279</t>
  </si>
  <si>
    <t>DEVENGO CONVENIO REX 2295 IM DE SAN ANTONIO IYT25-SET-0005 26-11-2025</t>
  </si>
  <si>
    <t>DEVENGO CONVENIO IM DE PICHIDEGUA YT25 SET-0O16 REX 2729 31-12-2025</t>
  </si>
  <si>
    <t>DEVENGO CONVENIO SAN FERNANDO IYT25-PPI-0007 REX 2613</t>
  </si>
  <si>
    <t>DEVENGO CONVENIO IM DE SAN CLEMENTE IYT25 SET-0007 REX 2725 31-12-2025</t>
  </si>
  <si>
    <t>DEVENGO CONVENIO SB25-ACR-0009 IM DE SAN CARLOS REX 2610 FECHA 26/12/2025</t>
  </si>
  <si>
    <t>DEVENGO CONVENIO IM DE YUNGAY IYT25 SET-O013 REX 2728 31-12-2025</t>
  </si>
  <si>
    <t>DEVENGO CONVENIO IM VILLARRICA YT25-PPI-0006 REX 2720 DEL 31-12-2025</t>
  </si>
  <si>
    <t>DEVENGO CONVENIO IM DE PANGUIPULLI IYT25-PPI-0010 REX 2521 DEL 31-12-2025</t>
  </si>
  <si>
    <t>DEVENGO CONVENIO IM DE PUERTO MONTT IYT25-SET-0001 REX 2278 DEL 24-11-2025</t>
  </si>
  <si>
    <t>DEVENGO CONVENIO IM DE PUERTO VARAS IYT25-SET-0002 REX 2301 DEL 26-11-2025</t>
  </si>
  <si>
    <t>DEVENGO CONVENIO IM DE QUELLON IYT25-SET-0012 REX 2572 DEL 22-12-2025</t>
  </si>
  <si>
    <t>DEVENGO CONVENIO IM AYSEN IYT25-PPI-0008 REX 2515</t>
  </si>
  <si>
    <t>DEVENGO CONVENIO IYT25-PPI-0009 IM DE NATLES, SEGUN REX 2719 FECHA 31/12/2025</t>
  </si>
  <si>
    <t>DEVENGO CONVENIO IM RECOLETA IYT25-SET-0011 REX 2721</t>
  </si>
  <si>
    <t>DEVENGO CONVENIO IM CERRILLOS YT25-SET-0015 REX 2723 DEL 31-12-2025</t>
  </si>
  <si>
    <t>DEVENGO CONVENIO IM INDEPENDENCIA IYT25-SET-0010 REX 2611 DEL 26-12-2025</t>
  </si>
  <si>
    <t xml:space="preserve">DEVENGO CONVENIO IM DE SAN PEDRO DE LA PAZ IYT25-PPI-0001 REX 2518 </t>
  </si>
  <si>
    <t>DEVENGO CONVENIO IM POZO AL MONTE IYT25-PPI-0002 REX 2608</t>
  </si>
  <si>
    <t>DEVENGO CONVENIO REX 1987 IM DE QUILLOTA LAZOS25-NNA-0080 08-10-2025</t>
  </si>
  <si>
    <t>DEVENGO CONVENIO IM DE MOLINA LAZOS25-NNA-0083 REX 1986 08-10-2025</t>
  </si>
  <si>
    <t>DEVENGO CONVENIO IM PADRE HURTADO LAZOS25-NNA-0082 REX 2137 DEL 30-10-2025</t>
  </si>
  <si>
    <t>DEVENGO CONVENIO IM DE HUALPEN LAZOS25-NNA-0081 REX 2059 DEL 22-10-2025</t>
  </si>
  <si>
    <t>DEVENGO CONVENIO IM PADRE LAS CASAS SNSM25-CMP-0063 REX 1964 DEL 01-10-2025</t>
  </si>
  <si>
    <t>DEVENGO CONVENIO IM DE HUARA REX N 2063 SNSM25-CMP-0078 F. 22-10-2025</t>
  </si>
  <si>
    <t>DEVENGO CONVENIO IM DE IQUIQUE REX N 2214 SNSM25-CMP-0022 F. 10-11-2025</t>
  </si>
  <si>
    <t>DEVENGO CONVENIO IM DE CALAMA SNSM25-CMP-0032 REX 2143 DEL 30-10-2025</t>
  </si>
  <si>
    <t>DEVENGO CONVENIO IM DE ANTOFAGASTA SNSM25-CMP-0005 REX 2377 03-12-2025</t>
  </si>
  <si>
    <t>DEVENGO CONVENIO IM DE CHAÑARAL SNSM25-CMP-0192 REX 2460 DEL 15-12-2025</t>
  </si>
  <si>
    <t>DEVENGO CONVENIO IM DE TIERRA AMARILLA SNSM25-CMP-0185 REX 1989 DEL 08-10-2025</t>
  </si>
  <si>
    <t>DEVENGO CONVENIO IM DE LA HIGUERA SNSM25-CMP-0217 REX 2136 DEL 30-10-2025</t>
  </si>
  <si>
    <t>DEVENGO CONVENIO IM DE COQUIMBO SNSM25-CMP-0009 REX 1963 DEL 01-10-2025</t>
  </si>
  <si>
    <t>DEVENGO CONVENIO IM DE VICUÑA SNSM25-CMP-0109 REX 2199 DEL 10-11-2025</t>
  </si>
  <si>
    <t>DEVENGO CONVENIO IM DE OVALLE SNSM25-CMP-0039 REX 2207 DEL 10-11-2025</t>
  </si>
  <si>
    <t>DEVENGO CONVENIO IM DE PUNITAQUI SNSM25-CMP-0187 REX 2192 DEL 10-11-2025</t>
  </si>
  <si>
    <t>DEVENGO CONVENIO IM DE CANELA SNSM25-CMP-0177 REX 2337 DEL 01-12-2025</t>
  </si>
  <si>
    <t>DEVENGO CONVENIO IM DE QUILPUE REX 2066 SNSM25-CMP-0049 22-10-2025</t>
  </si>
  <si>
    <t>DEVENGO CONVENIO IM SANTIAGO SNSM25-CMP-0001 RESOLUCION EXENTA N 2219 10-11-2025</t>
  </si>
  <si>
    <t>DEVENGO CONVENIO IM DE PROVIDENCIA SNSM25-CMP-0061 REX 2577 DEL 22-12-2025</t>
  </si>
  <si>
    <t>DEVENGO CONVENIO IM ÑUÑOA SNSM25-CMP-0041 REX 1992 08/10/2025</t>
  </si>
  <si>
    <t>DEVENGO CONVENIO IM MAIPU SNSM25-CMP-0004 REX 2065 DEL 22 DE OCTUBRE 2025</t>
  </si>
  <si>
    <t xml:space="preserve">DEVENGO CONVENIO IM PUDAHUEL SNSM25-CMP-0015 REX 1983 DEL 8-10-2025 </t>
  </si>
  <si>
    <t>DEVENGO CONVENIO IM DE RENCA SNSM25-CMP-0035 REX 1928 DEL 30-09-2025</t>
  </si>
  <si>
    <t>DEVENGO CONVENIO IM QUILICURA SNSM25-CMP-0024 REX 1922</t>
  </si>
  <si>
    <t>DEVENGO CONVENIO IM LAMPA SNSM25-CMP-0067 REX 2334 DEL 01-12-2025</t>
  </si>
  <si>
    <t>DEVENGO CONVENIO IM COLINA SNSM25-CMP-0040 REX 2378 03-12-2025</t>
  </si>
  <si>
    <t>DEVENGO CONVENIO REX 2294 IM DE PEÑAFLOR SNSM25-CMP-0166 26-11-2025</t>
  </si>
  <si>
    <t>DEVENGO CONVENIO IM TALAGANTE SNSM25-CMP-0103 REX 2379</t>
  </si>
  <si>
    <t>DEVENGO CONVENIO IM PUENTE ALTO SNSM25-CMP-0002 REX 2196 DEL 10-11-2025</t>
  </si>
  <si>
    <t>DEVENGO CONVENIO IM LA GRANJA SNSM25-CMP-0036 REX 2374 03-12-2025</t>
  </si>
  <si>
    <t>DEVENGO CONVENIO IM MELIPILLA SNSM25-CMP-0045 REX 2371</t>
  </si>
  <si>
    <t>DEVENGO CONVENIO IM EL MONTE SNSM25-CMP-0163 REX 2221 10/11/2025</t>
  </si>
  <si>
    <t>DEVENGO CONVENIO IM DE EL TABO REX 1926 SNSM25-CMP-0168 30-09-2025</t>
  </si>
  <si>
    <t>DEVENGO CONVENIO IM DE NAVIDAD SNSM25-CMP-0218 REX 2144 DEL 30-10-2025</t>
  </si>
  <si>
    <t>DEVENGO CONVENIO IM CURACAVI SNSM25-CMP-0222 REX 2524</t>
  </si>
  <si>
    <t>DEVENGO CONVENIO IM MOSTAZAL SNSM25-CMP-0203 REX 2070 22102025</t>
  </si>
  <si>
    <t>DEVENGO CONVENIO IM SAN FERNANDO SNSM25-CMP-0054 REX 2227</t>
  </si>
  <si>
    <t>DEVENGO CONVENIO IM LITUECHE SNSM25-CMP-0231 REX 2215 10-11-2025</t>
  </si>
  <si>
    <t>DEVENGO CONVENIO IM DE HUALAÑE SNSM25-CMP-0214 REX 1954</t>
  </si>
  <si>
    <t>DEVENGO CONVENIO IM DE MOLINA SNSM25-CMP-0110 REX 2068 22-10-2025</t>
  </si>
  <si>
    <t>DEVENGO CONVENIO IM DE CONSTITUCION SNSM25-CMP-0146 REX 1961 01-10-2025</t>
  </si>
  <si>
    <t xml:space="preserve">DEVENGO CONVENIO IM DE CHANCO SNSM25-CMP-0184 REX 1990 </t>
  </si>
  <si>
    <t xml:space="preserve">DEVENGO CONVENIO IM DE SAN JAVIER SNSM25-CMP-0087 REX 2193 </t>
  </si>
  <si>
    <t>DEVENGO CONVENIO IM DE LONGAVI SNSM25-CMP-0124 REX 1985</t>
  </si>
  <si>
    <t>DEVENGO CONVENIO SNSM25-CMP-0080 IM DE SAN CARLOS, según REX 1965 fecha 01/10/25</t>
  </si>
  <si>
    <t>DEVENGO CONVENIO SNSM25-CMP-0157 IM DE BULNES, REX 1997 DE FECHA 09/10/202</t>
  </si>
  <si>
    <t>DEVENGO CONVENIO SNSM25-CMP-0197 IM DE QUILLON, según REX 2037 de fecha 20/10/20</t>
  </si>
  <si>
    <t>DEVENGO CONVENIO IM PEMUCO SNSM25-CMP-0135 REX 2135 30-10-2025</t>
  </si>
  <si>
    <t>DEVENGO CONVENIO IM DE TUCAPEL SNSM25-CMP-0208 REX 2062 DEL 22-10-2025</t>
  </si>
  <si>
    <t>DEVENGO CONVENIO IM DE TOME SNSM25-CMP-0101 REX 2061 DEL 22-10-2025</t>
  </si>
  <si>
    <t>DEVENGO CONVENIO SNSM25-CMP-0169 IM DE RANQUIL, SEGUN REX 2071 FECHA 22/10/2025</t>
  </si>
  <si>
    <t>DEVENGO CONVENIO IM DE CONCEPCION SNSM25-CMP-0019 REX 2281 DEL 24-11-2025</t>
  </si>
  <si>
    <t>DEVENGO CONVENIO IM DE CABRERO SNSM25-CMP-0165 REX 2064 DEL 22-10-2025</t>
  </si>
  <si>
    <t>DEVENGO CONVENIO IM CORONEL SNSM25-CMP-0066 REX 2288 DEL 25-11-2025</t>
  </si>
  <si>
    <t>DEVENGO CONVENIO IM DE SANTA JUANA SNSM25-CMP-0150 REX 1955 DEL 01-10-2025</t>
  </si>
  <si>
    <t>DEVENGO CONVENIO IM DE LOS ALAMOS SNSM25-CMP-0143 REX 2230 DEL 12-11-2025</t>
  </si>
  <si>
    <t>DEVENGO CONVENIO IM DE SANTA BARBARA SNSM25-CMP-0116 REX 2614 DEL 26-12-2025</t>
  </si>
  <si>
    <t>DEVENGO CONVENIO IM DE QUILLECO SNSM25-CMP-0228 REX 2540 DICIEMBRE 2025</t>
  </si>
  <si>
    <t>DEVENGO CONVENIO IM DE QUILACO SNSM25-CMP-0172 REX 2463 DEL 15-12-2025</t>
  </si>
  <si>
    <t>DEVENGO CONVENIO IM LOS SAUCES SNSM25-CMP-0154 REX 2142 DEL 30-10-2025</t>
  </si>
  <si>
    <t>DEVENGO CONVENIO IM ERCILLA SNSM25­ CMP-0072 REX 2179 DEL 04-11-2025</t>
  </si>
  <si>
    <t>DEVENGO CONVENIO IM TRAIGUEN SNSM25-CMP-0096 REX 1929 DEL 30-09-2025</t>
  </si>
  <si>
    <t>DEVENGO CONVENIO IM LUMACO SNSM25-CMP-0093 REX 1770 DEL 01-09-2025</t>
  </si>
  <si>
    <t>DEVENGO CONVENIO IM VICTORIA SNSM25-CMP-0153 REX 1960 DEL 01-10-2025</t>
  </si>
  <si>
    <t>DEVENGO CONVENIO IM TEMUCO SNSM25­-CMP-0010 REX 2044 DEL 20-10-2025</t>
  </si>
  <si>
    <t>DEVENGO CONVENIO IM FREIRE SNSM25-CMP-0117 REX 1996 DEL 09-10-2025</t>
  </si>
  <si>
    <t>DEVENGO CONVENIO IM GORBEA SNSM25-CMP-0120 REX 2220 DEL 10-11-2025</t>
  </si>
  <si>
    <t>DEVENGO CONVENIO IM VILLARRICA SNSM25-CMP-0063 REX 2332 DEL 01-12-2025</t>
  </si>
  <si>
    <t>DEVENGO CONVENIO SNSM25-CMP-0086 IM DE PANGUIPULLI, según REX 2045 de fecha 20/1</t>
  </si>
  <si>
    <t>DEVENGO CONVENIO IM DE OSORNO SNSM25-CMP-0025 REX 1924 DEL 30-09-2025</t>
  </si>
  <si>
    <t>DEVENGO CONVENIO IM SAN PABLO SNSM25-CMP-0138 REX 2372 03-12-2025</t>
  </si>
  <si>
    <t>DEVENGO CONVENIO IM DE PUERTO MONTT SNSM25-CMP-0012 REX 1966 DEL 01-10-2025</t>
  </si>
  <si>
    <t>DEVENGO CONVENIO IM DE QUELLON SNSM25-CMP-0206 REX 2459 DEL 15-12-2025</t>
  </si>
  <si>
    <t>DEVENGO CONVENIO IM DE QUINCHAO SNSM25-CMP-0205 REX 2211 DEL 10-11-2025</t>
  </si>
  <si>
    <t>DEVENGO CONVENIO IM DE PUNTA ARENAS REX 1931 SB25-CMP-0204</t>
  </si>
  <si>
    <t>DEVENGO CONVENIO IM DE COLCHANE REX N 2057 SNSM25-CMP-0043 F. 22-10-2025</t>
  </si>
  <si>
    <t>DEVENGO CONVENIO IM DE GENERAL LAGOS REX N 2069 SNSM25-CMP-0055 F. 22-10-2025</t>
  </si>
  <si>
    <t>DEVENGO CONVENIO IM DE PUTRE REX N 2200 SNSM25-CMP-0052 F. 10-11-2025</t>
  </si>
  <si>
    <t xml:space="preserve">DEVENGO CONVENIO IM DE CAMIÑA REX N 1959 SNSM25-CMP-0065 F. 01-10-2025 </t>
  </si>
  <si>
    <t>DEVENGO CONVENIO IM SAN JUAN DE LA COSTA SNSM25-CMP-0123 REX 2218 DEL 10-11-2025</t>
  </si>
  <si>
    <t>DEVENGO CONVENIO IM CURARREHUE SNSM25-CMP-0076 REX 2198 DEL 10-11-2025</t>
  </si>
  <si>
    <t>DEVENGO CONVENIO IM DE S.P DE ATACAMA SNSM25CMP0121 REX 2526</t>
  </si>
  <si>
    <t>DEVENGO CONVENIO IM RIO IBAÑEZ SNSM25-CMP-0210 REX 2375 03-12-2025</t>
  </si>
  <si>
    <t>DEVENGO CONVENIO IM MACUL SNSM25-CMP-0068 REX 2539 DEL 19-12-2025</t>
  </si>
  <si>
    <t>DEVENGO CONVENIO IM LA PINTANA SNSM25-CMP-0017 REX 2380</t>
  </si>
  <si>
    <t>DEVENGO CONVENIO IM CERRO NAVIA SNSM25  CMP-0029 REX 2415 DEL 10-12-2025</t>
  </si>
  <si>
    <t>DEVENGO CONVENIO IM ESTACION CENTRAL SNSM25-CMP-0013 REX 2576</t>
  </si>
  <si>
    <t>DEVENGO CONVENIO IM RECOLETA SNSM25-CMP-0014 REX 2344</t>
  </si>
  <si>
    <t>DEVENGO CONVENIO IM CERRILLOS SNSM25-CMP-0059 REX 2527 DEL 18-12-2025</t>
  </si>
  <si>
    <t>DEVENGO CONVENIO IM LO ESPEJO SNSM25-CMP-0042 REX 2373</t>
  </si>
  <si>
    <t xml:space="preserve"> DEVENGO CONVENIO IM EL BOSQUE SNSM25-CMP-0034 REX 2216 DEL 10-11-2025</t>
  </si>
  <si>
    <t>DEVENGO CONVENIO IM INDEPENDENCIA SNSM25-CMP-0031 REX 2046 DEL 20-10-2025</t>
  </si>
  <si>
    <t xml:space="preserve">DEVENGO CONVENIO IM PADRE HURTADO SNSM25-CMP-0197 REX 2416 </t>
  </si>
  <si>
    <t>DEVENGO CONVENIO IM DE ALTO BIO BIO SNSM25-CMP-0056 REX 2217 DEL 10-11-2025</t>
  </si>
  <si>
    <t>DEVENGO CONVENIO IM DE ALTO HOSPICIO REX N 2286 SNSM25-CMP-0021. F. 24-11-2025</t>
  </si>
  <si>
    <t xml:space="preserve">DEVENGO DE CONVENIO ACHM REX 2145 DEL 30/10/2025 </t>
  </si>
  <si>
    <t>DEVENGO CONVENIO IM MELIPEUCO SNSM25-CMP-0083 REX 2333 DEL 01-12-2025</t>
  </si>
  <si>
    <t>DEVENGO CONVENIO IM DE POZO ALMONTE REX N 2139 SNSM25-CMP-0104 F. 30-10-2025</t>
  </si>
  <si>
    <t>DEVENGO CONVENIO IM IQUIQUE SBC25-CMP-0006 REX 2418</t>
  </si>
  <si>
    <t>DEVENGO CONVENIO IM DE TEMUCO SBC25-CMP-0024 REX 2701 DEL 31-12-2025</t>
  </si>
  <si>
    <t>DEVENGO CONVENIO IM DE IQUIQUE REX N 1927 SB25-CMP-0003 F. 30-09-2025</t>
  </si>
  <si>
    <t>DEVENGO CONVENIO IM IQUIQUE SB25-ACB-0003 REX 2707</t>
  </si>
  <si>
    <t>DEVENGO CONVENIO IM CALAMA SB25-ACB-0005 REX 2712</t>
  </si>
  <si>
    <t>DEVENGO CONVENIO IM DE ANTOFAGASTA  SB25-ACB-0004 REX 2672 30-12-2025</t>
  </si>
  <si>
    <t>DEVENGO CONVENIO IM DE COPIAPO SB25-ACR-0004 REX 2437 DEL 12-12-2025</t>
  </si>
  <si>
    <t>DEVENGO CONVENIO IM DE COPIAPO SB25-ACB-0006 REX 2442 DEL 12-12-2025</t>
  </si>
  <si>
    <t>DEVENGO CONVENIO IM DE OVALLE SB25-ACR-0005 REX 2433 DEL 12-12-2025</t>
  </si>
  <si>
    <t>DEVENGO CONVENIO IM OVALLE SB25-ACB-0009 REX 2709</t>
  </si>
  <si>
    <t>DEVENGO CONVENIO IM DE SAN FELIPE REX 2494 SB25-ACB-0012 17-12-2025</t>
  </si>
  <si>
    <t>DEVENGO CONVENIO IM VALPARAISO SB25-ACB-0013 REX 2710 31-12-2025</t>
  </si>
  <si>
    <t>DEVENGO CONVENIO IM VALPARAISO SB25-ACB-0014 REX 2708 31-12-2025</t>
  </si>
  <si>
    <t>DEVENGO CONVENIO IM DE VIÑA DEL MAR REX 2519 SB25-ACR-0006 18-12-2025</t>
  </si>
  <si>
    <t>DEVENGO CONVENIO IM DE VIÑA DEL MAR REX 2704 SB25-ACB-0015 31-12-2025</t>
  </si>
  <si>
    <t>DEVENGO CONVENIO IM DE QUILPUE REX 2726 SB25-ACB-0011 31-12-2026</t>
  </si>
  <si>
    <t>DEVENGO CONVENIO IM DE SANTIAGO SB25-ACB-0047 REEX 2737 31-12-2025</t>
  </si>
  <si>
    <t>DEVENGO CONVENIO IM DE SANTIAGO SB25-ACB-0048 REX 2748 DEL 31-12-2025</t>
  </si>
  <si>
    <t>DEVENGO CONVENIO IM CONCHALI SB25-ACB-0019 REX 2471</t>
  </si>
  <si>
    <t>DEVENGO CONVENIO IM LA FLORIDA SB25-ACB-0026 REX 2493 17/12/2025</t>
  </si>
  <si>
    <t>DEVENGO CONVENIO IM SAN MIGUEL SB25-CMP­-0058 REX2038 20102025</t>
  </si>
  <si>
    <t>DEVENGO CONVENIO IM SAN MIGUEL SB25-ACB-0045 REX 2711 31-12-2025</t>
  </si>
  <si>
    <t>DEVENGO CONVENIO IM QUINTA NORMAL SB25-ACB-0040 REX 2479</t>
  </si>
  <si>
    <t>DEVENGO CONVENIO IM PUDAHUEL SB25-ACB-0036 REX 2498</t>
  </si>
  <si>
    <t>DEVENGO CONVENIO IM RENCA SB25-ACB-0042 REX 2436 12-12-2025</t>
  </si>
  <si>
    <t>DEVENGO CONVENIO IM QUILICURA SB25-ACB-0039 REX 2679</t>
  </si>
  <si>
    <t>DEVENGO CONVENIO IMM DE COLINA REX 2745 SB25-RRHH-0063 31-12-2025</t>
  </si>
  <si>
    <t xml:space="preserve">DEVENGO CONVENIO IM COLINA SB25-CMP-0063 REX 2746 </t>
  </si>
  <si>
    <t>DEVENGO CONVENIO IM DE TALAGANTE SB25-CMP-0064REX 2730 31-12-2025</t>
  </si>
  <si>
    <t>DEVENGO CONVENIO IM DE TALAGANTE  SB25-RRHH 0064  REX 2731 31-12-2025</t>
  </si>
  <si>
    <t>DEVENGO CONVENIO IM LA CISTERNA SB25-ACB-0025 REX 2474</t>
  </si>
  <si>
    <t>DEVENGO CONVENIO IM PUNTE ALTO SB25-­CMP-­0020 REX 1951 DEL 01-10-2025</t>
  </si>
  <si>
    <t>DEVENGO CONVENIO IM PUENTE ALTO SB25-ACB-0037 REX 2703 DEL 31-12-2025</t>
  </si>
  <si>
    <t>DEVENGO CONVENIO IM PUENTE ALTO SB25-ACB-0038 REX 2702 DEL 31-12-2025</t>
  </si>
  <si>
    <t>DEVENGO CONVENIO IM LA GRANJA SB25-ACB-0027 REX 2480 16/12/2025</t>
  </si>
  <si>
    <t>DEVENGO CONVENIO IM SAN BERNARDO SB25-ACB-0043 REX 2477</t>
  </si>
  <si>
    <t>DEVENGO CONVENIO IM MELIPILLA SB25-ACB-0033 REX 2441</t>
  </si>
  <si>
    <t>CONVENIO IM DE CARTAGENA REX 2043 SB25-RRHH-0037 20-10-2025</t>
  </si>
  <si>
    <t>DEVENGO CONVENIO IM DE CARTAGENA REX 2496 SB25-ACB-0010 17-12-2025</t>
  </si>
  <si>
    <t>DEVENGO CONVENIO IM DE RANCAGUA SB25-ACR-0007 REX 2578 DEL 22-12-2025</t>
  </si>
  <si>
    <t>DEVENGO CONVENIO IM RANCAGUA SB25-ACB-0050 REX2617</t>
  </si>
  <si>
    <t xml:space="preserve">DEVENGO CONVENIO IM DE TALCA SB25-ACR-0008 REX 2495 </t>
  </si>
  <si>
    <t>DEVENGO CONVENIO IM DE TALCA SB25-ACB-0052 REX 2500</t>
  </si>
  <si>
    <t>DEVENGO CONVENIO IM DE TALCA SB25-ACB-0053 REX 2499</t>
  </si>
  <si>
    <t>DEVENGO CONVENIO SB25-ACR-0009 IM DE CHILLAN REX 2657 FECHA 29/12/2025</t>
  </si>
  <si>
    <t>DEVENGO CONVENIO SB25-ACB-0054 IM DE CHILLAN REX 2656 FECHA 29/12/2025</t>
  </si>
  <si>
    <t>DEVENGO CONVENIO IM DE CORONEL SB25-ACB-0056 REX 2525 DEL 18-12-2025</t>
  </si>
  <si>
    <t>DEVENGO CONVENIO IM TEMUCO SB25­-ACB-0059 REX 2621 DEL 26-12-2025</t>
  </si>
  <si>
    <t>DEVENGO CONVENIO IM TEMUCO SB255-ACR-0011 REX 2622 DEL 26-12-2025</t>
  </si>
  <si>
    <t>DEVENGO CONVENIO IM TEMUCO SB25­-ACB-0060 REX 2623 DEL 26-12-2025</t>
  </si>
  <si>
    <t>DEVENGO CONVENIO IM VALDIVIA SB25-ACR-0012 REX 2440</t>
  </si>
  <si>
    <t>DEVENGO CONVENIO IM DE PUERTO MONTT SB25-ACR-0013 REX 2439 DEL 12-12-2025</t>
  </si>
  <si>
    <t>DEVENGO CONVENIO IM DE PUERTO MONTT SB25-ACB-0062 REX 2739 DEL 31-12-2025</t>
  </si>
  <si>
    <t>DEVENGO CONVENIO IM DE COYHAIQUE SB25-ACB-0063 REX 2431 DEL 12-12-2025</t>
  </si>
  <si>
    <t>DEVENGO CONVENIO IM DE COYHAIQUE SB25-ACR-0014 REX 2432 DEL 12-12-2025</t>
  </si>
  <si>
    <t>DEVENGO CONVENIO SB25-ACB-0064 IM DE PUNTA ARENAS REX 2699 FECHA 31/12/2025</t>
  </si>
  <si>
    <t>DEVENGO CONVENIO IM SAN RAMON SB25-ACB-0046 REX  2619 DE 26-12-2025</t>
  </si>
  <si>
    <t>DEVENGO CONVENIO IM PEÑALOLEN SB25-ACB-0035 REX 2497</t>
  </si>
  <si>
    <t>DEVENGO CONVENIO IM LO PRADO SB25-ACB-0031 REX 2435</t>
  </si>
  <si>
    <t>DEVENGO CONVENIO IM CERRO NAVIA SB25-ACB-0016 REX 2616</t>
  </si>
  <si>
    <t>DEVENGO CONVENIO IM ESTACION CENTRAL SB25-CMP-0048 REX 1958</t>
  </si>
  <si>
    <t>DEVENGO CONVENIO IM ESTACION CENTRAL SB25-RRHH-0062 REX 2738</t>
  </si>
  <si>
    <t>DEVENGO CONVENIO IM DE ESTACION CENTRAL SB25-CMP-0062 REX 2744 DEL 31-12-2025</t>
  </si>
  <si>
    <t>DEVENGO CONVENIO IM SAN JOAQUIN SB25-ACB-0044 REX 2434 12-12-2025</t>
  </si>
  <si>
    <t>DEVENGO CONVENIO IM RECOLETA SB25-ACB-0041 REX 2473</t>
  </si>
  <si>
    <t>DEVENGO CONVENIO IM PAC SB25-ACB-0034 REX 2478 16/12/2025</t>
  </si>
  <si>
    <t>DEVENGO CONVENIO IM DE LO ESPEJO SB25-ACB-0030 REX 2502 DEL 17-12-2025</t>
  </si>
  <si>
    <t>DEVENGO CONVENIO IM DE LO ESPEJO SB25-ACN-0001 REX 2501 DEL 17-12-2025</t>
  </si>
  <si>
    <t>DEVENGO CONVENIO IM EL BOSQUE SB25ACB 0020 REX 2655 DEL 29-12-2025</t>
  </si>
  <si>
    <t>DEVENGO CONVENIO IM HUECHURABA SB25-ACB-0023 REX 2483</t>
  </si>
  <si>
    <t>DEVENGO CONVENIO IM INDEPENDENCIA SB25-CMP-0049 REX 1999 DEL 09-10-2025</t>
  </si>
  <si>
    <t>DEVENGO CONVENIO IM INDEPENDENCIA SB25-­ACB-­0024 REX 2438 DEL 12-12-2025</t>
  </si>
  <si>
    <t>DEVENGO CONVENIO IM DE SAN PEDRO DE LA PAZ SB25-ACB-0058 REX 2678 DEL 30-12-2025</t>
  </si>
  <si>
    <t>DEVENGO CONVENIO IM ALTO HOSPICIO SB25-ACB-0002 REX 2598 DEL 23-12-2025</t>
  </si>
  <si>
    <t>DEVENGO CONVENIO IM LA FLORIDA CC25-PV-0008 REX 2287 24/11/2025</t>
  </si>
  <si>
    <t>DEVENGO CONVENIO IM MAIPU COMUNIDAD CRECE REX 2160 DEL 03/11/2025</t>
  </si>
  <si>
    <t>DEVENGO CONVENIO IM LO PRADO CC25-PV-0006 REX 2417 DEL 10-12-2025</t>
  </si>
  <si>
    <t>DEVENGO CONVENIO IM DE ALTO HOSPICIO REX N 2074 CC25-PV-0007 F. 24-10-2025</t>
  </si>
  <si>
    <t>19/12/2025</t>
  </si>
  <si>
    <t>31/12/2025</t>
  </si>
  <si>
    <t>30/12/2025</t>
  </si>
  <si>
    <t>26/11/2025</t>
  </si>
  <si>
    <t>29/12/2025</t>
  </si>
  <si>
    <t>26/12/2025</t>
  </si>
  <si>
    <t>22/12/2025</t>
  </si>
  <si>
    <t>16/12/2025</t>
  </si>
  <si>
    <t>09/12/2025</t>
  </si>
  <si>
    <t>24/11/2025</t>
  </si>
  <si>
    <t>18/12/2025</t>
  </si>
  <si>
    <t>08/10/2025</t>
  </si>
  <si>
    <t>30/10/2025</t>
  </si>
  <si>
    <t>22/10/2025</t>
  </si>
  <si>
    <t>01/10/2025</t>
  </si>
  <si>
    <t>10/11/2025</t>
  </si>
  <si>
    <t>03/12/2025</t>
  </si>
  <si>
    <t>15/12/2025</t>
  </si>
  <si>
    <t>01/12/2025</t>
  </si>
  <si>
    <t>30/09/2025</t>
  </si>
  <si>
    <t>11/11/2025</t>
  </si>
  <si>
    <t>12/11/2025</t>
  </si>
  <si>
    <t>09/10/2025</t>
  </si>
  <si>
    <t>20/10/2025</t>
  </si>
  <si>
    <t>25/11/2025</t>
  </si>
  <si>
    <t>04/11/2025</t>
  </si>
  <si>
    <t>01/09/2025</t>
  </si>
  <si>
    <t>10/12/2025</t>
  </si>
  <si>
    <t>12/12/2025</t>
  </si>
  <si>
    <t>17/12/2025</t>
  </si>
  <si>
    <t>21/10/2025</t>
  </si>
  <si>
    <t>23/12/2025</t>
  </si>
  <si>
    <t>03/11/2025</t>
  </si>
  <si>
    <t>24/10/2025</t>
  </si>
  <si>
    <t>CONTRIBUIR A LA PREVENCIÓN DEL DELITO Y LA VIOLENCIA, MEDIANTE EL AUMENTO DE LAS CAPACIDADES DE GESTIÓN MUNICIPAL PARA REDUCIR FACTORES DE RIESGO ASOCIADOS A LA COMISIÓN DE DELITOS, INCIVILIDADES Y 2 SITUACIONES DE VIOLENCIA, PERMITIENDO, DE ESE MODO, MEJORAR LAS CONDICIONES DE VIDA DE QUIENES HABITAN LAS DISTINTAS COMUNAS DEL PAÍS A TRAVÉS DE SUS TRES COMPONENTES.</t>
  </si>
  <si>
    <t>ESTABLECER UNA ALIANZA DE COLABORACIÓN ENTRE LAS PARTES, CON MIRAS A LA ELABORACIÓN Y EJECUCIÓN DE UN "PLAN DE ASISTENCIA TÉCNICA Y DE PROMOCIÓN DE APRENDIZAJE COLABORATIVO INTERMUNICIPAL” DIRIGIDO A LOS MUNICIPIOS QUE REQUIERAN AUMENTAR SU CAPACIDAD DE GESTIÓN MUNICIPAL EN MATERIA DE PREVENCIÓN DEL DELITO Y LAS VIOLENCIAS.</t>
  </si>
  <si>
    <t>EJECUTAR UN PROYECTO QUE ABORDE LAS NECESIDADES EN MATERIA DE SEGURIDAD EN EL MARCO DE LAS ESTRATEGIAS DEFINIDAS EN EL COMPONENTE DE FORTALECIMIENTO COMUNITARIO DEL BARRIO PRIORIZADO.</t>
  </si>
  <si>
    <t>REDUCIR LOS FACTORES DE RIESGO ASOCIADOS A LA SEGURIDAD PÚBLICA, EN ESPECIAL AQUELLOS DE TIPO AMBIENTALES Y SOCIALES, MEDIANTE LA APLICACIÓN DE MEDIDAS PREVENTIVAS QUE PERMITAN FOCALIZAR Y FACILITAR LA COORDINACIÓN INTERSECTORIAL EN FUNCIÓN DE LOS OBJETIVOS, A TRAVÉS DE UNA ESTRATEGIA METODOLÓGICA DE INTERVENCIÓN BASADA EN LOS SIGUIENTES COMPONENTES OPERATIVOS: 1) PLANES DE ACCIÓN BARRIAL PÚBLICOPRIVADO; 2) PLANES DE CONTROL Y FISCALIZACIÓN; Y 3) IMPLEMENTACIÓN DE PROYECTOS DE PREVENCIÓN DEL DELITO.</t>
  </si>
  <si>
    <t>AUMENTAR EL NIVEL DE ASOCIATIVIDAD EN LOS BARRIOS INTERVENIDOS COMO MECANISMO DE PREVENCIÓN COMUNITARIA DEL DELITO, CON LA CONTRATACIÓN DE UN/A GESTOR/A CULTURAL, QUE TENDRÁ LA FUNCIÓN DE IDENTIFICAR INICIATIVAS PERTINENTES EN LA MATERIA, PROPICIANDO UNA ACTIVACIÓN DE LA COMUNIDAD FOCALIZADA EN NIÑOS, NIÑAS Y ADOLESCENTES (NNA) Y JÓVENES.</t>
  </si>
  <si>
    <t>PROMOVER LAS ACTIVIDADES EJECUTADAS EN EL MARCO DEL PROGRAMA Y BUSCAR FORTALECER EL TEJIDO SOCIAL Y PROMOVER LA APROPIACIÓN DEL ESPACIO PÚBLICO Y LA PREVENCIÓN DEL DELITO DESDE LA CULTURA.</t>
  </si>
  <si>
    <t>SI</t>
  </si>
  <si>
    <t>https://spdchile-my.sharepoint.com/:f:/g/personal/spd-transparencia_minsegpublica_gob_cl/IgBpE-KcaqYnRpxn-mYuOgNMARWINSQhtH1NTJ4yh2My3eM?e=aN0xkC</t>
  </si>
  <si>
    <t>https://spdchile-my.sharepoint.com/:f:/g/personal/spd-transparencia_minsegpublica_gob_cl/IgA3F9vcO9jSTIqd9uIABJ-qAYqZDtQ8IKGXBttE1ghEsEU?e=d8EVsK</t>
  </si>
  <si>
    <t>https://spdchile-my.sharepoint.com/:f:/g/personal/spd-transparencia_minsegpublica_gob_cl/IgA7_FYhxY7bS5nIGh1LGzGKAXCfzAucXs_9TeDvSufdlAs?e=kbZwFV</t>
  </si>
  <si>
    <t>La estrategia de intervención del Programa Comunidad Crece, se materializa a través de dos componentes estratégicos los cuales se ejecutan de forma simultánea e interrelacionada durante el período de intervención. Componente 1. Integración Social: El objetivo de este componente es que los barrios que son parte del Programa aumenten su integración social, favoreciendo la activación comunitaria y el uso de los espacios públicos por parte de la comunidad, contribuyendo así a la creación de un entorno más seguro y protector para la prevención delitos vinculados a NNA-J. En este componente se desarrollan diferentes actividades dirigidas a fomentar el uso del tiempo libre y utilización de espacios comunitarios, es decir actividades recreativas, culturales, de esparcimiento y otras que estén planificadas en el barrio según un levantamiento participativo de necesidades del barrio, siempre con foco en NNA J. Una tarea transversal del Componente 1 es la articulación intersectorial que se realiza estableciendo alianzas estratégicas para la implementación de iniciativas destinadas a la prevención social y comunitaria y acercar la oferta para NNA¬J del barrio. El componente 2. Acompañamiento Especializado: El objetivo de este componente es desarrollar actitudes prosociales por parte de los NNA-J de los barrios focalizados, organizando acciones dirigidas a prevenir la participación delictiva de NNA¬J con intervenciones de vinculación a redes, modelo de gestión de casos y tutorías individuales, disminuyendo sus conductas de riesgo mediante una intervención que enlaza programas existentes con un acompañamiento integral de tipo psicosocial altamente especializado.</t>
  </si>
  <si>
    <t>si</t>
  </si>
  <si>
    <t>https://spdchile-my.sharepoint.com/:b:/g/personal/spd-transparencia_minsegpublica_gob_cl/IQCtrNJ0NfX4QoUgB4piq7_OAY6hDQIjj1d7wXVhUZgqaeI?e=Hb45nQ</t>
  </si>
  <si>
    <t>https://spdchile-my.sharepoint.com/:b:/g/personal/spd-transparencia_minsegpublica_gob_cl/IQAjHx5ceLSxQJIWleHMBDtVAVJRpW28EBdRmjFfoVwT_yY?e=zmZaZd</t>
  </si>
  <si>
    <t>https://spdchile-my.sharepoint.com/:b:/g/personal/spd-transparencia_minsegpublica_gob_cl/IQAYSCmy8VrOTKy_nuYqyZaLAQt45VU8OXppwhfgoQk-oTA?e=iVGkyO</t>
  </si>
  <si>
    <t xml:space="preserve">https://spdchile-my.sharepoint.com/:b:/g/personal/spd-transparencia_spd_gov_cl/EYlTws3YM0VBh8ilu737VHEBBrYcNWeCQ4ptqV2iwte4CQ?e=e2kLhy </t>
  </si>
  <si>
    <t>https://spdchile-my.sharepoint.com/:f:/g/personal/spd-transparencia_minsegpublica_gob_cl/IgDR8_ELVCFtSq7p1ToVhkJnAcYFUDZJxh1hEE-HsX9N0W4</t>
  </si>
  <si>
    <t xml:space="preserve">Dotar a las municipalidades de herramientas tecnológicas adaptadas a sus capacidades y necesidades específicas, a través de la implementación de SETs modulares que fortalezcan sus estrategias de prevención del delito, mejora de la percepción de seguridad y capacidad de respuesta ante eventos críticos.
 </t>
  </si>
  <si>
    <t>https://spdchile-my.sharepoint.com/:f:/g/personal/spd-transparencia_minsegpublica_gob_cl/IgC14CRf3Q6CQLLf1rV5QXtkAfEfg1nOoUow_6ku2L44vI8?e=uCsFJj</t>
  </si>
  <si>
    <t>Fortalecer, apoyar y optimizar la gestión realizada por los equipos de seguridad municipal, a través de la focalización del patrullaje que realizan en materia de prevención de delitos e incivilidades.</t>
  </si>
  <si>
    <t>Ejecución del Programa Lazos en los términos establecidos en el convenio de transferencia: Componente 1: efectuando evaluaciones diagnósticas especializadas; Componente 2: efectuando seminarios de orientación en parentalidad positiva; Componente 3: efectuando intervenciones familiares en modalidad grupal o individual; Componente 4: efectuando intervenciones familiares en modalidad intensiva.</t>
  </si>
  <si>
    <t>https://spdchile-my.sharepoint.com/:f:/g/personal/spd-transparencia_minsegpublica_gob_cl/IgCcgCJ1gPPTT5VAZLJhM2jCAUKJve1YMaYgNNoECJpo6iQ?e=mUgjfk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</si>
</sst>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9" x14ac:knownFonts="1">
    <font>
      <sz val="11"/>
      <color theme="1"/>
      <name val="Calibri"/>
      <family val="2"/>
      <scheme val="minor"/>
    </font>
    <font>
      <sz val="10"/>
      <color rgb="FF666666"/>
      <name val="Trebuchet MS"/>
      <family val="2"/>
    </font>
    <font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6">
    <xf numFmtId="0" fontId="0" fillId="0" borderId="0"/>
    <xf numFmtId="0" fontId="2" fillId="2" borderId="1"/>
    <xf numFmtId="42" fontId="2" fillId="2" borderId="1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1"/>
    <xf numFmtId="0" fontId="5" fillId="3" borderId="2" xfId="1" applyFont="1" applyFill="1" applyBorder="1" applyAlignment="1">
      <alignment horizontal="center" vertical="center" wrapText="1"/>
    </xf>
    <xf numFmtId="42" fontId="5" fillId="3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41" fontId="5" fillId="3" borderId="2" xfId="3" applyFont="1" applyFill="1" applyBorder="1" applyAlignment="1">
      <alignment horizontal="center" vertical="center" wrapText="1"/>
    </xf>
    <xf numFmtId="41" fontId="1" fillId="0" borderId="2" xfId="3" applyFont="1" applyBorder="1" applyAlignment="1">
      <alignment horizontal="left" vertical="center" wrapText="1"/>
    </xf>
    <xf numFmtId="41" fontId="0" fillId="2" borderId="1" xfId="3" applyFont="1" applyFill="1" applyBorder="1"/>
    <xf numFmtId="41" fontId="2" fillId="2" borderId="1" xfId="3" applyFill="1" applyBorder="1" applyAlignment="1">
      <alignment horizontal="center"/>
    </xf>
    <xf numFmtId="42" fontId="1" fillId="2" borderId="2" xfId="2" applyFont="1" applyBorder="1" applyAlignment="1">
      <alignment horizontal="left" vertical="center" wrapText="1"/>
    </xf>
    <xf numFmtId="9" fontId="1" fillId="0" borderId="2" xfId="4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3" fontId="7" fillId="2" borderId="3" xfId="5" applyNumberFormat="1" applyFill="1" applyBorder="1" applyAlignment="1">
      <alignment horizontal="left" vertical="center" wrapText="1"/>
    </xf>
    <xf numFmtId="0" fontId="3" fillId="2" borderId="1" xfId="1" applyFont="1" applyAlignment="1">
      <alignment horizontal="center" vertical="center" wrapText="1"/>
    </xf>
    <xf numFmtId="0" fontId="6" fillId="2" borderId="1" xfId="1" applyFont="1" applyAlignment="1">
      <alignment horizontal="left" vertical="center" wrapText="1"/>
    </xf>
    <xf numFmtId="42" fontId="1" fillId="0" borderId="2" xfId="0" applyNumberFormat="1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top" wrapText="1"/>
    </xf>
    <xf numFmtId="2" fontId="8" fillId="0" borderId="2" xfId="5" applyNumberFormat="1" applyFont="1" applyBorder="1" applyAlignment="1">
      <alignment horizontal="left" vertical="center" wrapText="1"/>
    </xf>
  </cellXfs>
  <cellStyles count="6">
    <cellStyle name="Hipervínculo" xfId="5" builtinId="8"/>
    <cellStyle name="Millares [0]" xfId="3" builtinId="6"/>
    <cellStyle name="Moneda [0] 2" xfId="2" xr:uid="{00000000-0005-0000-0000-000001000000}"/>
    <cellStyle name="Normal" xfId="0" builtinId="0"/>
    <cellStyle name="Normal 2" xfId="1" xr:uid="{00000000-0005-0000-0000-000003000000}"/>
    <cellStyle name="Porcentaje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6E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130627</xdr:colOff>
      <xdr:row>1</xdr:row>
      <xdr:rowOff>862852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868940" cy="16430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130627</xdr:colOff>
      <xdr:row>1</xdr:row>
      <xdr:rowOff>862852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864177" cy="163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:f:/g/personal/spd-transparencia_minsegpublica_gob_cl/IgCcgCJ1gPPTT5VAZLJhM2jCAUKJve1YMaYgNNoECJpo6iQ?e=mUgjfk" TargetMode="External"/><Relationship Id="rId3" Type="http://schemas.openxmlformats.org/officeDocument/2006/relationships/hyperlink" Target="../../../../egaspar/AppData/Local/:f:/g/personal/spd-transparencia_minsegpublica_gob_cl/IgBpE-KcaqYnRpxn-mYuOgNMARWINSQhtH1NTJ4yh2My3eM%3fe=aN0xkC" TargetMode="External"/><Relationship Id="rId7" Type="http://schemas.openxmlformats.org/officeDocument/2006/relationships/hyperlink" Target="https://spdchile-my.sharepoint.com/:b:/g/personal/spd-transparencia_spd_gov_cl/EYlTws3YM0VBh8ilu737VHEBBrYcNWeCQ4ptqV2iwte4CQ?e=e2kLhy" TargetMode="External"/><Relationship Id="rId2" Type="http://schemas.openxmlformats.org/officeDocument/2006/relationships/hyperlink" Target="../../../../egaspar/AppData/Local/:f:/g/personal/spd-transparencia_minsegpublica_gob_cl/IgBpE-KcaqYnRpxn-mYuOgNMARWINSQhtH1NTJ4yh2My3eM%3fe=aN0xkC" TargetMode="External"/><Relationship Id="rId1" Type="http://schemas.openxmlformats.org/officeDocument/2006/relationships/hyperlink" Target="../../../../egaspar/AppData/Local/:f:/g/personal/spd-transparencia_minsegpublica_gob_cl/IgBpE-KcaqYnRpxn-mYuOgNMARWINSQhtH1NTJ4yh2My3eM%3fe=aN0xkC" TargetMode="External"/><Relationship Id="rId6" Type="http://schemas.openxmlformats.org/officeDocument/2006/relationships/hyperlink" Target="../../../../egaspar/AppData/Local/:f:/g/personal/spd-transparencia_minsegpublica_gob_cl/IgA3F9vcO9jSTIqd9uIABJ-qAYqZDtQ8IKGXBttE1ghEsEU%3fe=d8EVsK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../../../../egaspar/AppData/Local/:f:/g/personal/spd-transparencia_minsegpublica_gob_cl/IgA7_FYhxY7bS5nIGh1LGzGKAXCfzAucXs_9TeDvSufdlAs%3fe=kbZwFV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../../../../egaspar/AppData/Local/:f:/g/personal/spd-transparencia_minsegpublica_gob_cl/IgA7_FYhxY7bS5nIGh1LGzGKAXCfzAucXs_9TeDvSufdlAs%3fe=kbZwFV" TargetMode="External"/><Relationship Id="rId9" Type="http://schemas.openxmlformats.org/officeDocument/2006/relationships/hyperlink" Target="../../../../../:f:/g/personal/spd-transparencia_minsegpublica_gob_cl/IgCcgCJ1gPPTT5VAZLJhM2jCAUKJve1YMaYgNNoECJpo6iQ?e=mUgj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0"/>
  <sheetViews>
    <sheetView showGridLines="0" tabSelected="1" zoomScale="70" zoomScaleNormal="70" workbookViewId="0">
      <selection activeCell="G5" sqref="G5"/>
    </sheetView>
  </sheetViews>
  <sheetFormatPr baseColWidth="10" defaultColWidth="15.5703125" defaultRowHeight="15" x14ac:dyDescent="0.25"/>
  <cols>
    <col min="1" max="1" width="26" style="1" customWidth="1"/>
    <col min="2" max="2" width="32.28515625" style="1" customWidth="1"/>
    <col min="3" max="3" width="39.85546875" style="1" customWidth="1"/>
    <col min="4" max="4" width="13.140625" style="8" customWidth="1"/>
    <col min="5" max="5" width="15.85546875" style="1" customWidth="1"/>
    <col min="6" max="6" width="23.140625" style="7" customWidth="1"/>
    <col min="7" max="7" width="53.85546875" style="1" customWidth="1"/>
    <col min="8" max="10" width="18" style="1" customWidth="1"/>
    <col min="11" max="11" width="110.140625" style="1" customWidth="1"/>
    <col min="12" max="16384" width="15.5703125" style="1"/>
  </cols>
  <sheetData>
    <row r="1" spans="1:11" ht="60.75" customHeight="1" x14ac:dyDescent="0.2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68.25" customHeight="1" x14ac:dyDescent="0.25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85.5" customHeight="1" thickBot="1" x14ac:dyDescent="0.3">
      <c r="A3" s="14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87.75" customHeight="1" thickBot="1" x14ac:dyDescent="0.3">
      <c r="A4" s="2" t="s">
        <v>2</v>
      </c>
      <c r="B4" s="2" t="s">
        <v>0</v>
      </c>
      <c r="C4" s="2" t="s">
        <v>1</v>
      </c>
      <c r="D4" s="5" t="s">
        <v>3</v>
      </c>
      <c r="E4" s="2" t="s">
        <v>4</v>
      </c>
      <c r="F4" s="5" t="s">
        <v>5</v>
      </c>
      <c r="G4" s="3" t="s">
        <v>7</v>
      </c>
      <c r="H4" s="3" t="s">
        <v>9</v>
      </c>
      <c r="I4" s="3" t="s">
        <v>10</v>
      </c>
      <c r="J4" s="3" t="s">
        <v>6</v>
      </c>
      <c r="K4" s="3" t="s">
        <v>8</v>
      </c>
    </row>
    <row r="5" spans="1:11" ht="105.75" thickBot="1" x14ac:dyDescent="0.3">
      <c r="A5" s="4" t="s">
        <v>14</v>
      </c>
      <c r="B5" s="4" t="s">
        <v>15</v>
      </c>
      <c r="C5" s="4" t="s">
        <v>152</v>
      </c>
      <c r="D5" s="6">
        <v>2736</v>
      </c>
      <c r="E5" s="4" t="s">
        <v>358</v>
      </c>
      <c r="F5" s="6">
        <v>22016850</v>
      </c>
      <c r="G5" s="4" t="s">
        <v>408</v>
      </c>
      <c r="H5" s="9">
        <v>0</v>
      </c>
      <c r="I5" s="10">
        <v>0</v>
      </c>
      <c r="J5" s="11" t="s">
        <v>397</v>
      </c>
      <c r="K5" s="12" t="s">
        <v>407</v>
      </c>
    </row>
    <row r="6" spans="1:11" ht="105.75" thickBot="1" x14ac:dyDescent="0.3">
      <c r="A6" s="4" t="s">
        <v>14</v>
      </c>
      <c r="B6" s="4" t="s">
        <v>16</v>
      </c>
      <c r="C6" s="4" t="s">
        <v>153</v>
      </c>
      <c r="D6" s="6">
        <v>2297</v>
      </c>
      <c r="E6" s="4" t="s">
        <v>360</v>
      </c>
      <c r="F6" s="6">
        <v>22438800</v>
      </c>
      <c r="G6" s="4" t="s">
        <v>408</v>
      </c>
      <c r="H6" s="9">
        <v>0</v>
      </c>
      <c r="I6" s="10">
        <v>0</v>
      </c>
      <c r="J6" s="11" t="s">
        <v>397</v>
      </c>
      <c r="K6" s="12" t="s">
        <v>409</v>
      </c>
    </row>
    <row r="7" spans="1:11" ht="60.75" thickBot="1" x14ac:dyDescent="0.3">
      <c r="A7" s="4" t="s">
        <v>14</v>
      </c>
      <c r="B7" s="4" t="s">
        <v>17</v>
      </c>
      <c r="C7" s="4" t="s">
        <v>154</v>
      </c>
      <c r="D7" s="6">
        <v>2659</v>
      </c>
      <c r="E7" s="4" t="s">
        <v>361</v>
      </c>
      <c r="F7" s="6">
        <v>1214562</v>
      </c>
      <c r="G7" s="4" t="s">
        <v>410</v>
      </c>
      <c r="H7" s="9">
        <v>0</v>
      </c>
      <c r="I7" s="10">
        <v>0</v>
      </c>
      <c r="J7" s="11" t="s">
        <v>397</v>
      </c>
      <c r="K7" s="12" t="s">
        <v>407</v>
      </c>
    </row>
    <row r="8" spans="1:11" ht="60.75" thickBot="1" x14ac:dyDescent="0.3">
      <c r="A8" s="4" t="s">
        <v>14</v>
      </c>
      <c r="B8" s="4" t="s">
        <v>18</v>
      </c>
      <c r="C8" s="4" t="s">
        <v>155</v>
      </c>
      <c r="D8" s="6">
        <v>2609</v>
      </c>
      <c r="E8" s="4" t="s">
        <v>362</v>
      </c>
      <c r="F8" s="6">
        <v>1214562</v>
      </c>
      <c r="G8" s="4" t="s">
        <v>410</v>
      </c>
      <c r="H8" s="9">
        <v>0</v>
      </c>
      <c r="I8" s="10">
        <v>0</v>
      </c>
      <c r="J8" s="11" t="s">
        <v>397</v>
      </c>
      <c r="K8" s="12" t="s">
        <v>407</v>
      </c>
    </row>
    <row r="9" spans="1:11" ht="105.75" thickBot="1" x14ac:dyDescent="0.3">
      <c r="A9" s="4" t="s">
        <v>14</v>
      </c>
      <c r="B9" s="4" t="s">
        <v>19</v>
      </c>
      <c r="C9" s="4" t="s">
        <v>156</v>
      </c>
      <c r="D9" s="6">
        <v>2575</v>
      </c>
      <c r="E9" s="4" t="s">
        <v>363</v>
      </c>
      <c r="F9" s="6">
        <v>22438800</v>
      </c>
      <c r="G9" s="4" t="s">
        <v>408</v>
      </c>
      <c r="H9" s="9">
        <v>0</v>
      </c>
      <c r="I9" s="10">
        <v>0</v>
      </c>
      <c r="J9" s="11" t="s">
        <v>397</v>
      </c>
      <c r="K9" s="12" t="s">
        <v>407</v>
      </c>
    </row>
    <row r="10" spans="1:11" ht="105.75" thickBot="1" x14ac:dyDescent="0.3">
      <c r="A10" s="4" t="s">
        <v>14</v>
      </c>
      <c r="B10" s="4" t="s">
        <v>20</v>
      </c>
      <c r="C10" s="4" t="s">
        <v>157</v>
      </c>
      <c r="D10" s="6">
        <v>2722</v>
      </c>
      <c r="E10" s="4" t="s">
        <v>358</v>
      </c>
      <c r="F10" s="6">
        <v>22016850</v>
      </c>
      <c r="G10" s="4" t="s">
        <v>408</v>
      </c>
      <c r="H10" s="9">
        <v>0</v>
      </c>
      <c r="I10" s="10">
        <v>0</v>
      </c>
      <c r="J10" s="11" t="s">
        <v>397</v>
      </c>
      <c r="K10" s="12" t="s">
        <v>407</v>
      </c>
    </row>
    <row r="11" spans="1:11" ht="105.75" thickBot="1" x14ac:dyDescent="0.3">
      <c r="A11" s="4" t="s">
        <v>14</v>
      </c>
      <c r="B11" s="4" t="s">
        <v>21</v>
      </c>
      <c r="C11" s="4" t="s">
        <v>158</v>
      </c>
      <c r="D11" s="6">
        <v>2472</v>
      </c>
      <c r="E11" s="4" t="s">
        <v>364</v>
      </c>
      <c r="F11" s="6">
        <v>22438800</v>
      </c>
      <c r="G11" s="4" t="s">
        <v>408</v>
      </c>
      <c r="H11" s="9">
        <v>0</v>
      </c>
      <c r="I11" s="10">
        <v>0</v>
      </c>
      <c r="J11" s="11" t="s">
        <v>397</v>
      </c>
      <c r="K11" s="12" t="s">
        <v>407</v>
      </c>
    </row>
    <row r="12" spans="1:11" ht="105.75" thickBot="1" x14ac:dyDescent="0.3">
      <c r="A12" s="4" t="s">
        <v>14</v>
      </c>
      <c r="B12" s="4" t="s">
        <v>22</v>
      </c>
      <c r="C12" s="4" t="s">
        <v>159</v>
      </c>
      <c r="D12" s="6">
        <v>2727</v>
      </c>
      <c r="E12" s="4" t="s">
        <v>358</v>
      </c>
      <c r="F12" s="6">
        <v>22438800</v>
      </c>
      <c r="G12" s="4" t="s">
        <v>408</v>
      </c>
      <c r="H12" s="9">
        <v>0</v>
      </c>
      <c r="I12" s="10">
        <v>0</v>
      </c>
      <c r="J12" s="11" t="s">
        <v>397</v>
      </c>
      <c r="K12" s="12" t="s">
        <v>407</v>
      </c>
    </row>
    <row r="13" spans="1:11" ht="105.75" thickBot="1" x14ac:dyDescent="0.3">
      <c r="A13" s="4" t="s">
        <v>14</v>
      </c>
      <c r="B13" s="4" t="s">
        <v>23</v>
      </c>
      <c r="C13" s="4" t="s">
        <v>160</v>
      </c>
      <c r="D13" s="6">
        <v>2408</v>
      </c>
      <c r="E13" s="4" t="s">
        <v>365</v>
      </c>
      <c r="F13" s="6">
        <v>22438800</v>
      </c>
      <c r="G13" s="4" t="s">
        <v>408</v>
      </c>
      <c r="H13" s="9">
        <v>0</v>
      </c>
      <c r="I13" s="10">
        <v>0</v>
      </c>
      <c r="J13" s="11" t="s">
        <v>397</v>
      </c>
      <c r="K13" s="12" t="s">
        <v>407</v>
      </c>
    </row>
    <row r="14" spans="1:11" ht="105.75" thickBot="1" x14ac:dyDescent="0.3">
      <c r="A14" s="4" t="s">
        <v>14</v>
      </c>
      <c r="B14" s="4" t="s">
        <v>24</v>
      </c>
      <c r="C14" s="4" t="s">
        <v>161</v>
      </c>
      <c r="D14" s="6">
        <v>2279</v>
      </c>
      <c r="E14" s="4" t="s">
        <v>366</v>
      </c>
      <c r="F14" s="6">
        <v>22438800</v>
      </c>
      <c r="G14" s="4" t="s">
        <v>408</v>
      </c>
      <c r="H14" s="9">
        <v>0</v>
      </c>
      <c r="I14" s="10">
        <v>0</v>
      </c>
      <c r="J14" s="11" t="s">
        <v>397</v>
      </c>
      <c r="K14" s="12" t="s">
        <v>407</v>
      </c>
    </row>
    <row r="15" spans="1:11" ht="105.75" thickBot="1" x14ac:dyDescent="0.3">
      <c r="A15" s="4" t="s">
        <v>14</v>
      </c>
      <c r="B15" s="4" t="s">
        <v>25</v>
      </c>
      <c r="C15" s="4" t="s">
        <v>162</v>
      </c>
      <c r="D15" s="6">
        <v>2295</v>
      </c>
      <c r="E15" s="4" t="s">
        <v>360</v>
      </c>
      <c r="F15" s="6">
        <v>22438800</v>
      </c>
      <c r="G15" s="4" t="s">
        <v>408</v>
      </c>
      <c r="H15" s="9">
        <v>0</v>
      </c>
      <c r="I15" s="10">
        <v>0</v>
      </c>
      <c r="J15" s="11" t="s">
        <v>397</v>
      </c>
      <c r="K15" s="12" t="s">
        <v>407</v>
      </c>
    </row>
    <row r="16" spans="1:11" ht="105.75" thickBot="1" x14ac:dyDescent="0.3">
      <c r="A16" s="4" t="s">
        <v>14</v>
      </c>
      <c r="B16" s="4" t="s">
        <v>26</v>
      </c>
      <c r="C16" s="4" t="s">
        <v>163</v>
      </c>
      <c r="D16" s="6">
        <v>2729</v>
      </c>
      <c r="E16" s="4" t="s">
        <v>358</v>
      </c>
      <c r="F16" s="6">
        <v>22016850</v>
      </c>
      <c r="G16" s="4" t="s">
        <v>408</v>
      </c>
      <c r="H16" s="9">
        <v>0</v>
      </c>
      <c r="I16" s="10">
        <v>0</v>
      </c>
      <c r="J16" s="11" t="s">
        <v>397</v>
      </c>
      <c r="K16" s="12" t="s">
        <v>409</v>
      </c>
    </row>
    <row r="17" spans="1:11" ht="105.75" thickBot="1" x14ac:dyDescent="0.3">
      <c r="A17" s="4" t="s">
        <v>14</v>
      </c>
      <c r="B17" s="4" t="s">
        <v>27</v>
      </c>
      <c r="C17" s="4" t="s">
        <v>164</v>
      </c>
      <c r="D17" s="6">
        <v>2613</v>
      </c>
      <c r="E17" s="4" t="s">
        <v>361</v>
      </c>
      <c r="F17" s="6">
        <v>1214562</v>
      </c>
      <c r="G17" s="4" t="s">
        <v>408</v>
      </c>
      <c r="H17" s="9">
        <v>0</v>
      </c>
      <c r="I17" s="10">
        <v>0</v>
      </c>
      <c r="J17" s="11" t="s">
        <v>397</v>
      </c>
      <c r="K17" s="12" t="s">
        <v>409</v>
      </c>
    </row>
    <row r="18" spans="1:11" ht="105.75" thickBot="1" x14ac:dyDescent="0.3">
      <c r="A18" s="4" t="s">
        <v>14</v>
      </c>
      <c r="B18" s="4" t="s">
        <v>28</v>
      </c>
      <c r="C18" s="4" t="s">
        <v>165</v>
      </c>
      <c r="D18" s="6">
        <v>2725</v>
      </c>
      <c r="E18" s="4" t="s">
        <v>358</v>
      </c>
      <c r="F18" s="6">
        <v>22438800</v>
      </c>
      <c r="G18" s="4" t="s">
        <v>408</v>
      </c>
      <c r="H18" s="9">
        <v>0</v>
      </c>
      <c r="I18" s="10">
        <v>0</v>
      </c>
      <c r="J18" s="11" t="s">
        <v>397</v>
      </c>
      <c r="K18" s="12" t="s">
        <v>407</v>
      </c>
    </row>
    <row r="19" spans="1:11" ht="60.75" thickBot="1" x14ac:dyDescent="0.3">
      <c r="A19" s="4" t="s">
        <v>14</v>
      </c>
      <c r="B19" s="4" t="s">
        <v>29</v>
      </c>
      <c r="C19" s="4" t="s">
        <v>166</v>
      </c>
      <c r="D19" s="6">
        <v>2610</v>
      </c>
      <c r="E19" s="4" t="s">
        <v>362</v>
      </c>
      <c r="F19" s="6">
        <v>1214562</v>
      </c>
      <c r="G19" s="4" t="s">
        <v>410</v>
      </c>
      <c r="H19" s="9">
        <v>0</v>
      </c>
      <c r="I19" s="10">
        <v>0</v>
      </c>
      <c r="J19" s="11" t="s">
        <v>397</v>
      </c>
      <c r="K19" s="12" t="s">
        <v>407</v>
      </c>
    </row>
    <row r="20" spans="1:11" ht="105.75" thickBot="1" x14ac:dyDescent="0.3">
      <c r="A20" s="4" t="s">
        <v>14</v>
      </c>
      <c r="B20" s="4" t="s">
        <v>30</v>
      </c>
      <c r="C20" s="4" t="s">
        <v>167</v>
      </c>
      <c r="D20" s="6">
        <v>2728</v>
      </c>
      <c r="E20" s="4" t="s">
        <v>358</v>
      </c>
      <c r="F20" s="6">
        <v>22438800</v>
      </c>
      <c r="G20" s="4" t="s">
        <v>408</v>
      </c>
      <c r="H20" s="9">
        <v>0</v>
      </c>
      <c r="I20" s="10">
        <v>0</v>
      </c>
      <c r="J20" s="11" t="s">
        <v>397</v>
      </c>
      <c r="K20" s="12" t="s">
        <v>407</v>
      </c>
    </row>
    <row r="21" spans="1:11" ht="60.75" thickBot="1" x14ac:dyDescent="0.3">
      <c r="A21" s="4" t="s">
        <v>14</v>
      </c>
      <c r="B21" s="4" t="s">
        <v>31</v>
      </c>
      <c r="C21" s="4" t="s">
        <v>168</v>
      </c>
      <c r="D21" s="6">
        <v>2720</v>
      </c>
      <c r="E21" s="4" t="s">
        <v>358</v>
      </c>
      <c r="F21" s="6">
        <v>1214562</v>
      </c>
      <c r="G21" s="4" t="s">
        <v>410</v>
      </c>
      <c r="H21" s="9">
        <v>0</v>
      </c>
      <c r="I21" s="10">
        <v>0</v>
      </c>
      <c r="J21" s="11" t="s">
        <v>397</v>
      </c>
      <c r="K21" s="12" t="s">
        <v>407</v>
      </c>
    </row>
    <row r="22" spans="1:11" ht="105.75" thickBot="1" x14ac:dyDescent="0.3">
      <c r="A22" s="4" t="s">
        <v>14</v>
      </c>
      <c r="B22" s="4" t="s">
        <v>32</v>
      </c>
      <c r="C22" s="4" t="s">
        <v>169</v>
      </c>
      <c r="D22" s="6">
        <v>2521</v>
      </c>
      <c r="E22" s="4" t="s">
        <v>367</v>
      </c>
      <c r="F22" s="6">
        <v>1214562</v>
      </c>
      <c r="G22" s="4" t="s">
        <v>408</v>
      </c>
      <c r="H22" s="9">
        <v>0</v>
      </c>
      <c r="I22" s="10">
        <v>0</v>
      </c>
      <c r="J22" s="11" t="s">
        <v>397</v>
      </c>
      <c r="K22" s="12" t="s">
        <v>407</v>
      </c>
    </row>
    <row r="23" spans="1:11" ht="60.75" thickBot="1" x14ac:dyDescent="0.3">
      <c r="A23" s="4" t="s">
        <v>14</v>
      </c>
      <c r="B23" s="4" t="s">
        <v>33</v>
      </c>
      <c r="C23" s="4" t="s">
        <v>170</v>
      </c>
      <c r="D23" s="6">
        <v>2278</v>
      </c>
      <c r="E23" s="4" t="s">
        <v>366</v>
      </c>
      <c r="F23" s="6">
        <v>100000000</v>
      </c>
      <c r="G23" s="4" t="s">
        <v>410</v>
      </c>
      <c r="H23" s="9">
        <v>0</v>
      </c>
      <c r="I23" s="10">
        <v>0</v>
      </c>
      <c r="J23" s="11" t="s">
        <v>397</v>
      </c>
      <c r="K23" s="12" t="s">
        <v>407</v>
      </c>
    </row>
    <row r="24" spans="1:11" ht="60.75" thickBot="1" x14ac:dyDescent="0.3">
      <c r="A24" s="4" t="s">
        <v>14</v>
      </c>
      <c r="B24" s="4" t="s">
        <v>34</v>
      </c>
      <c r="C24" s="4" t="s">
        <v>171</v>
      </c>
      <c r="D24" s="6">
        <v>2301</v>
      </c>
      <c r="E24" s="4" t="s">
        <v>360</v>
      </c>
      <c r="F24" s="6">
        <v>20000000</v>
      </c>
      <c r="G24" s="4" t="s">
        <v>410</v>
      </c>
      <c r="H24" s="9">
        <v>0</v>
      </c>
      <c r="I24" s="10">
        <v>0</v>
      </c>
      <c r="J24" s="11" t="s">
        <v>397</v>
      </c>
      <c r="K24" s="12" t="s">
        <v>407</v>
      </c>
    </row>
    <row r="25" spans="1:11" ht="105.75" thickBot="1" x14ac:dyDescent="0.3">
      <c r="A25" s="4" t="s">
        <v>14</v>
      </c>
      <c r="B25" s="4" t="s">
        <v>35</v>
      </c>
      <c r="C25" s="4" t="s">
        <v>172</v>
      </c>
      <c r="D25" s="6">
        <v>2572</v>
      </c>
      <c r="E25" s="4" t="s">
        <v>363</v>
      </c>
      <c r="F25" s="6">
        <v>22438800</v>
      </c>
      <c r="G25" s="4" t="s">
        <v>408</v>
      </c>
      <c r="H25" s="9">
        <v>0</v>
      </c>
      <c r="I25" s="10">
        <v>0</v>
      </c>
      <c r="J25" s="11" t="s">
        <v>397</v>
      </c>
      <c r="K25" s="12" t="s">
        <v>409</v>
      </c>
    </row>
    <row r="26" spans="1:11" ht="105.75" thickBot="1" x14ac:dyDescent="0.3">
      <c r="A26" s="4" t="s">
        <v>14</v>
      </c>
      <c r="B26" s="4" t="s">
        <v>36</v>
      </c>
      <c r="C26" s="4" t="s">
        <v>173</v>
      </c>
      <c r="D26" s="6">
        <v>2515</v>
      </c>
      <c r="E26" s="4" t="s">
        <v>367</v>
      </c>
      <c r="F26" s="6">
        <v>1214562</v>
      </c>
      <c r="G26" s="4" t="s">
        <v>408</v>
      </c>
      <c r="H26" s="9">
        <v>0</v>
      </c>
      <c r="I26" s="10">
        <v>0</v>
      </c>
      <c r="J26" s="11" t="s">
        <v>397</v>
      </c>
      <c r="K26" s="12" t="s">
        <v>409</v>
      </c>
    </row>
    <row r="27" spans="1:11" ht="105.75" thickBot="1" x14ac:dyDescent="0.3">
      <c r="A27" s="4" t="s">
        <v>14</v>
      </c>
      <c r="B27" s="4" t="s">
        <v>37</v>
      </c>
      <c r="C27" s="4" t="s">
        <v>174</v>
      </c>
      <c r="D27" s="6">
        <v>2719</v>
      </c>
      <c r="E27" s="4" t="s">
        <v>358</v>
      </c>
      <c r="F27" s="6">
        <v>1214562</v>
      </c>
      <c r="G27" s="4" t="s">
        <v>408</v>
      </c>
      <c r="H27" s="9">
        <v>0</v>
      </c>
      <c r="I27" s="10">
        <v>0</v>
      </c>
      <c r="J27" s="11" t="s">
        <v>397</v>
      </c>
      <c r="K27" s="12" t="s">
        <v>407</v>
      </c>
    </row>
    <row r="28" spans="1:11" ht="60.75" thickBot="1" x14ac:dyDescent="0.3">
      <c r="A28" s="4" t="s">
        <v>14</v>
      </c>
      <c r="B28" s="4" t="s">
        <v>38</v>
      </c>
      <c r="C28" s="4" t="s">
        <v>175</v>
      </c>
      <c r="D28" s="6">
        <v>2721</v>
      </c>
      <c r="E28" s="4" t="s">
        <v>358</v>
      </c>
      <c r="F28" s="6">
        <v>40394000</v>
      </c>
      <c r="G28" s="4" t="s">
        <v>410</v>
      </c>
      <c r="H28" s="9">
        <v>0</v>
      </c>
      <c r="I28" s="10">
        <v>0</v>
      </c>
      <c r="J28" s="11" t="s">
        <v>397</v>
      </c>
      <c r="K28" s="12" t="s">
        <v>407</v>
      </c>
    </row>
    <row r="29" spans="1:11" ht="60.75" thickBot="1" x14ac:dyDescent="0.3">
      <c r="A29" s="4" t="s">
        <v>14</v>
      </c>
      <c r="B29" s="4" t="s">
        <v>39</v>
      </c>
      <c r="C29" s="4" t="s">
        <v>176</v>
      </c>
      <c r="D29" s="6">
        <v>2723</v>
      </c>
      <c r="E29" s="4" t="s">
        <v>358</v>
      </c>
      <c r="F29" s="6">
        <v>22438800</v>
      </c>
      <c r="G29" s="4" t="s">
        <v>410</v>
      </c>
      <c r="H29" s="9">
        <v>0</v>
      </c>
      <c r="I29" s="10">
        <v>0</v>
      </c>
      <c r="J29" s="11" t="s">
        <v>397</v>
      </c>
      <c r="K29" s="12" t="s">
        <v>407</v>
      </c>
    </row>
    <row r="30" spans="1:11" ht="105.75" thickBot="1" x14ac:dyDescent="0.3">
      <c r="A30" s="4" t="s">
        <v>14</v>
      </c>
      <c r="B30" s="4" t="s">
        <v>40</v>
      </c>
      <c r="C30" s="4" t="s">
        <v>177</v>
      </c>
      <c r="D30" s="6">
        <v>2611</v>
      </c>
      <c r="E30" s="4" t="s">
        <v>362</v>
      </c>
      <c r="F30" s="6">
        <v>22438800</v>
      </c>
      <c r="G30" s="4" t="s">
        <v>408</v>
      </c>
      <c r="H30" s="9">
        <v>0</v>
      </c>
      <c r="I30" s="10">
        <v>0</v>
      </c>
      <c r="J30" s="11" t="s">
        <v>397</v>
      </c>
      <c r="K30" s="12" t="s">
        <v>407</v>
      </c>
    </row>
    <row r="31" spans="1:11" ht="105.75" thickBot="1" x14ac:dyDescent="0.3">
      <c r="A31" s="4" t="s">
        <v>14</v>
      </c>
      <c r="B31" s="4" t="s">
        <v>41</v>
      </c>
      <c r="C31" s="4" t="s">
        <v>178</v>
      </c>
      <c r="D31" s="6">
        <v>2518</v>
      </c>
      <c r="E31" s="4" t="s">
        <v>367</v>
      </c>
      <c r="F31" s="6">
        <v>1214562</v>
      </c>
      <c r="G31" s="4" t="s">
        <v>408</v>
      </c>
      <c r="H31" s="9">
        <v>0</v>
      </c>
      <c r="I31" s="10">
        <v>0</v>
      </c>
      <c r="J31" s="11" t="s">
        <v>397</v>
      </c>
      <c r="K31" s="12" t="s">
        <v>407</v>
      </c>
    </row>
    <row r="32" spans="1:11" ht="105.75" thickBot="1" x14ac:dyDescent="0.3">
      <c r="A32" s="4" t="s">
        <v>14</v>
      </c>
      <c r="B32" s="4" t="s">
        <v>42</v>
      </c>
      <c r="C32" s="4" t="s">
        <v>179</v>
      </c>
      <c r="D32" s="6">
        <v>2608</v>
      </c>
      <c r="E32" s="4" t="s">
        <v>362</v>
      </c>
      <c r="F32" s="6">
        <v>1214562</v>
      </c>
      <c r="G32" s="4" t="s">
        <v>408</v>
      </c>
      <c r="H32" s="9">
        <v>0</v>
      </c>
      <c r="I32" s="10">
        <v>0</v>
      </c>
      <c r="J32" s="11" t="s">
        <v>397</v>
      </c>
      <c r="K32" s="12" t="s">
        <v>407</v>
      </c>
    </row>
    <row r="33" spans="1:11" ht="60.75" thickBot="1" x14ac:dyDescent="0.3">
      <c r="A33" s="4" t="s">
        <v>43</v>
      </c>
      <c r="B33" s="4" t="s">
        <v>44</v>
      </c>
      <c r="C33" s="4" t="s">
        <v>180</v>
      </c>
      <c r="D33" s="6">
        <v>1987</v>
      </c>
      <c r="E33" s="4" t="s">
        <v>368</v>
      </c>
      <c r="F33" s="6">
        <v>70500507</v>
      </c>
      <c r="G33" s="4" t="s">
        <v>410</v>
      </c>
      <c r="H33" s="9">
        <v>0</v>
      </c>
      <c r="I33" s="10">
        <v>0</v>
      </c>
      <c r="J33" s="11" t="s">
        <v>397</v>
      </c>
      <c r="K33" s="12" t="s">
        <v>407</v>
      </c>
    </row>
    <row r="34" spans="1:11" ht="60.75" thickBot="1" x14ac:dyDescent="0.3">
      <c r="A34" s="4" t="s">
        <v>43</v>
      </c>
      <c r="B34" s="4" t="s">
        <v>45</v>
      </c>
      <c r="C34" s="4" t="s">
        <v>181</v>
      </c>
      <c r="D34" s="6">
        <v>1986</v>
      </c>
      <c r="E34" s="4" t="s">
        <v>368</v>
      </c>
      <c r="F34" s="6">
        <v>70512507</v>
      </c>
      <c r="G34" s="4" t="s">
        <v>410</v>
      </c>
      <c r="H34" s="9">
        <v>0</v>
      </c>
      <c r="I34" s="10">
        <v>0</v>
      </c>
      <c r="J34" s="11" t="s">
        <v>397</v>
      </c>
      <c r="K34" s="12" t="s">
        <v>407</v>
      </c>
    </row>
    <row r="35" spans="1:11" ht="120.75" thickBot="1" x14ac:dyDescent="0.3">
      <c r="A35" s="4" t="s">
        <v>43</v>
      </c>
      <c r="B35" s="4" t="s">
        <v>46</v>
      </c>
      <c r="C35" s="4" t="s">
        <v>182</v>
      </c>
      <c r="D35" s="6">
        <v>2137</v>
      </c>
      <c r="E35" s="4" t="s">
        <v>369</v>
      </c>
      <c r="F35" s="6">
        <v>69826507</v>
      </c>
      <c r="G35" s="4" t="s">
        <v>411</v>
      </c>
      <c r="H35" s="4">
        <v>69826507</v>
      </c>
      <c r="I35" s="4">
        <v>1</v>
      </c>
      <c r="J35" s="4" t="s">
        <v>397</v>
      </c>
      <c r="K35" s="18" t="s">
        <v>412</v>
      </c>
    </row>
    <row r="36" spans="1:11" ht="120.75" thickBot="1" x14ac:dyDescent="0.3">
      <c r="A36" s="4" t="s">
        <v>43</v>
      </c>
      <c r="B36" s="4" t="s">
        <v>47</v>
      </c>
      <c r="C36" s="4" t="s">
        <v>183</v>
      </c>
      <c r="D36" s="6">
        <v>2059</v>
      </c>
      <c r="E36" s="4" t="s">
        <v>370</v>
      </c>
      <c r="F36" s="6">
        <v>70204507</v>
      </c>
      <c r="G36" s="17" t="s">
        <v>411</v>
      </c>
      <c r="H36" s="6">
        <v>70204507</v>
      </c>
      <c r="I36" s="10">
        <f t="shared" ref="I36" si="0">H36/F36</f>
        <v>1</v>
      </c>
      <c r="J36" s="4" t="s">
        <v>397</v>
      </c>
      <c r="K36" s="18" t="s">
        <v>412</v>
      </c>
    </row>
    <row r="37" spans="1:11" ht="105.75" thickBot="1" x14ac:dyDescent="0.3">
      <c r="A37" s="4" t="s">
        <v>48</v>
      </c>
      <c r="B37" s="4" t="s">
        <v>102</v>
      </c>
      <c r="C37" s="4" t="s">
        <v>243</v>
      </c>
      <c r="D37" s="6">
        <v>1770</v>
      </c>
      <c r="E37" s="4" t="s">
        <v>383</v>
      </c>
      <c r="F37" s="6">
        <v>62000000</v>
      </c>
      <c r="G37" s="4" t="s">
        <v>391</v>
      </c>
      <c r="H37" s="9">
        <v>0</v>
      </c>
      <c r="I37" s="10">
        <v>0</v>
      </c>
      <c r="J37" s="11" t="s">
        <v>397</v>
      </c>
      <c r="K37" s="12" t="s">
        <v>398</v>
      </c>
    </row>
    <row r="38" spans="1:11" ht="105.75" thickBot="1" x14ac:dyDescent="0.3">
      <c r="A38" s="4" t="s">
        <v>48</v>
      </c>
      <c r="B38" s="4" t="s">
        <v>68</v>
      </c>
      <c r="C38" s="4" t="s">
        <v>204</v>
      </c>
      <c r="D38" s="6">
        <v>1922</v>
      </c>
      <c r="E38" s="4" t="s">
        <v>376</v>
      </c>
      <c r="F38" s="6">
        <v>100000000</v>
      </c>
      <c r="G38" s="4" t="s">
        <v>391</v>
      </c>
      <c r="H38" s="9">
        <v>0</v>
      </c>
      <c r="I38" s="10">
        <v>0</v>
      </c>
      <c r="J38" s="11" t="s">
        <v>397</v>
      </c>
      <c r="K38" s="12" t="s">
        <v>398</v>
      </c>
    </row>
    <row r="39" spans="1:11" ht="105.75" thickBot="1" x14ac:dyDescent="0.3">
      <c r="A39" s="4" t="s">
        <v>48</v>
      </c>
      <c r="B39" s="4" t="s">
        <v>107</v>
      </c>
      <c r="C39" s="4" t="s">
        <v>250</v>
      </c>
      <c r="D39" s="6">
        <v>1924</v>
      </c>
      <c r="E39" s="4" t="s">
        <v>376</v>
      </c>
      <c r="F39" s="6">
        <v>100000000</v>
      </c>
      <c r="G39" s="4" t="s">
        <v>391</v>
      </c>
      <c r="H39" s="9">
        <v>0</v>
      </c>
      <c r="I39" s="10">
        <v>0</v>
      </c>
      <c r="J39" s="11" t="s">
        <v>397</v>
      </c>
      <c r="K39" s="12" t="s">
        <v>398</v>
      </c>
    </row>
    <row r="40" spans="1:11" ht="105.75" thickBot="1" x14ac:dyDescent="0.3">
      <c r="A40" s="4" t="s">
        <v>48</v>
      </c>
      <c r="B40" s="4" t="s">
        <v>75</v>
      </c>
      <c r="C40" s="4" t="s">
        <v>213</v>
      </c>
      <c r="D40" s="6">
        <v>1926</v>
      </c>
      <c r="E40" s="4" t="s">
        <v>376</v>
      </c>
      <c r="F40" s="6">
        <v>51000000</v>
      </c>
      <c r="G40" s="4" t="s">
        <v>391</v>
      </c>
      <c r="H40" s="9">
        <v>0</v>
      </c>
      <c r="I40" s="10">
        <v>0</v>
      </c>
      <c r="J40" s="11" t="s">
        <v>397</v>
      </c>
      <c r="K40" s="12" t="s">
        <v>398</v>
      </c>
    </row>
    <row r="41" spans="1:11" ht="105.75" thickBot="1" x14ac:dyDescent="0.3">
      <c r="A41" s="4" t="s">
        <v>48</v>
      </c>
      <c r="B41" s="4" t="s">
        <v>67</v>
      </c>
      <c r="C41" s="4" t="s">
        <v>203</v>
      </c>
      <c r="D41" s="6">
        <v>1928</v>
      </c>
      <c r="E41" s="4" t="s">
        <v>376</v>
      </c>
      <c r="F41" s="6">
        <v>100000000</v>
      </c>
      <c r="G41" s="4" t="s">
        <v>391</v>
      </c>
      <c r="H41" s="9">
        <v>0</v>
      </c>
      <c r="I41" s="10">
        <v>0</v>
      </c>
      <c r="J41" s="11" t="s">
        <v>397</v>
      </c>
      <c r="K41" s="12" t="s">
        <v>398</v>
      </c>
    </row>
    <row r="42" spans="1:11" ht="105.75" thickBot="1" x14ac:dyDescent="0.3">
      <c r="A42" s="4" t="s">
        <v>48</v>
      </c>
      <c r="B42" s="4" t="s">
        <v>101</v>
      </c>
      <c r="C42" s="4" t="s">
        <v>242</v>
      </c>
      <c r="D42" s="6">
        <v>1929</v>
      </c>
      <c r="E42" s="4" t="s">
        <v>376</v>
      </c>
      <c r="F42" s="6">
        <v>62000000</v>
      </c>
      <c r="G42" s="4" t="s">
        <v>391</v>
      </c>
      <c r="H42" s="9">
        <v>0</v>
      </c>
      <c r="I42" s="10">
        <v>0</v>
      </c>
      <c r="J42" s="11" t="s">
        <v>397</v>
      </c>
      <c r="K42" s="12" t="s">
        <v>398</v>
      </c>
    </row>
    <row r="43" spans="1:11" ht="105.75" thickBot="1" x14ac:dyDescent="0.3">
      <c r="A43" s="4" t="s">
        <v>48</v>
      </c>
      <c r="B43" s="4" t="s">
        <v>110</v>
      </c>
      <c r="C43" s="4" t="s">
        <v>255</v>
      </c>
      <c r="D43" s="6">
        <v>1931</v>
      </c>
      <c r="E43" s="4" t="s">
        <v>376</v>
      </c>
      <c r="F43" s="6">
        <v>51000000</v>
      </c>
      <c r="G43" s="4" t="s">
        <v>391</v>
      </c>
      <c r="H43" s="9">
        <v>0</v>
      </c>
      <c r="I43" s="10">
        <v>0</v>
      </c>
      <c r="J43" s="11" t="s">
        <v>397</v>
      </c>
      <c r="K43" s="12" t="s">
        <v>398</v>
      </c>
    </row>
    <row r="44" spans="1:11" ht="105.75" thickBot="1" x14ac:dyDescent="0.3">
      <c r="A44" s="4" t="s">
        <v>48</v>
      </c>
      <c r="B44" s="4" t="s">
        <v>80</v>
      </c>
      <c r="C44" s="4" t="s">
        <v>219</v>
      </c>
      <c r="D44" s="6">
        <v>1954</v>
      </c>
      <c r="E44" s="4" t="s">
        <v>368</v>
      </c>
      <c r="F44" s="6">
        <v>51000000</v>
      </c>
      <c r="G44" s="4" t="s">
        <v>391</v>
      </c>
      <c r="H44" s="9">
        <v>0</v>
      </c>
      <c r="I44" s="10">
        <v>0</v>
      </c>
      <c r="J44" s="11" t="s">
        <v>397</v>
      </c>
      <c r="K44" s="12" t="s">
        <v>398</v>
      </c>
    </row>
    <row r="45" spans="1:11" ht="105.75" thickBot="1" x14ac:dyDescent="0.3">
      <c r="A45" s="4" t="s">
        <v>48</v>
      </c>
      <c r="B45" s="4" t="s">
        <v>94</v>
      </c>
      <c r="C45" s="4" t="s">
        <v>235</v>
      </c>
      <c r="D45" s="6">
        <v>1955</v>
      </c>
      <c r="E45" s="4" t="s">
        <v>371</v>
      </c>
      <c r="F45" s="6">
        <v>51000000</v>
      </c>
      <c r="G45" s="4" t="s">
        <v>391</v>
      </c>
      <c r="H45" s="9">
        <v>0</v>
      </c>
      <c r="I45" s="10">
        <v>0</v>
      </c>
      <c r="J45" s="11" t="s">
        <v>397</v>
      </c>
      <c r="K45" s="12" t="s">
        <v>398</v>
      </c>
    </row>
    <row r="46" spans="1:11" ht="105.75" thickBot="1" x14ac:dyDescent="0.3">
      <c r="A46" s="4" t="s">
        <v>48</v>
      </c>
      <c r="B46" s="4" t="s">
        <v>114</v>
      </c>
      <c r="C46" s="4" t="s">
        <v>259</v>
      </c>
      <c r="D46" s="6">
        <v>1959</v>
      </c>
      <c r="E46" s="4" t="s">
        <v>371</v>
      </c>
      <c r="F46" s="6">
        <v>74700000</v>
      </c>
      <c r="G46" s="4" t="s">
        <v>391</v>
      </c>
      <c r="H46" s="9">
        <v>0</v>
      </c>
      <c r="I46" s="10">
        <v>0</v>
      </c>
      <c r="J46" s="11" t="s">
        <v>397</v>
      </c>
      <c r="K46" s="12" t="s">
        <v>398</v>
      </c>
    </row>
    <row r="47" spans="1:11" ht="105.75" thickBot="1" x14ac:dyDescent="0.3">
      <c r="A47" s="4" t="s">
        <v>48</v>
      </c>
      <c r="B47" s="4" t="s">
        <v>103</v>
      </c>
      <c r="C47" s="4" t="s">
        <v>244</v>
      </c>
      <c r="D47" s="6">
        <v>1960</v>
      </c>
      <c r="E47" s="4" t="s">
        <v>371</v>
      </c>
      <c r="F47" s="6">
        <v>74700000</v>
      </c>
      <c r="G47" s="4" t="s">
        <v>391</v>
      </c>
      <c r="H47" s="9">
        <v>0</v>
      </c>
      <c r="I47" s="10">
        <v>0</v>
      </c>
      <c r="J47" s="11" t="s">
        <v>397</v>
      </c>
      <c r="K47" s="12" t="s">
        <v>398</v>
      </c>
    </row>
    <row r="48" spans="1:11" ht="105.75" thickBot="1" x14ac:dyDescent="0.3">
      <c r="A48" s="4" t="s">
        <v>48</v>
      </c>
      <c r="B48" s="4" t="s">
        <v>81</v>
      </c>
      <c r="C48" s="4" t="s">
        <v>221</v>
      </c>
      <c r="D48" s="6">
        <v>1961</v>
      </c>
      <c r="E48" s="4" t="s">
        <v>371</v>
      </c>
      <c r="F48" s="6">
        <v>51000000</v>
      </c>
      <c r="G48" s="4" t="s">
        <v>391</v>
      </c>
      <c r="H48" s="9">
        <v>0</v>
      </c>
      <c r="I48" s="10">
        <v>0</v>
      </c>
      <c r="J48" s="11" t="s">
        <v>397</v>
      </c>
      <c r="K48" s="12" t="s">
        <v>398</v>
      </c>
    </row>
    <row r="49" spans="1:11" ht="105.75" thickBot="1" x14ac:dyDescent="0.3">
      <c r="A49" s="4" t="s">
        <v>48</v>
      </c>
      <c r="B49" s="4" t="s">
        <v>57</v>
      </c>
      <c r="C49" s="4" t="s">
        <v>192</v>
      </c>
      <c r="D49" s="6">
        <v>1963</v>
      </c>
      <c r="E49" s="4" t="s">
        <v>371</v>
      </c>
      <c r="F49" s="6">
        <v>100000000</v>
      </c>
      <c r="G49" s="4" t="s">
        <v>391</v>
      </c>
      <c r="H49" s="9">
        <v>0</v>
      </c>
      <c r="I49" s="10">
        <v>0</v>
      </c>
      <c r="J49" s="11" t="s">
        <v>397</v>
      </c>
      <c r="K49" s="12" t="s">
        <v>398</v>
      </c>
    </row>
    <row r="50" spans="1:11" ht="105.75" thickBot="1" x14ac:dyDescent="0.3">
      <c r="A50" s="4" t="s">
        <v>48</v>
      </c>
      <c r="B50" s="4" t="s">
        <v>49</v>
      </c>
      <c r="C50" s="4" t="s">
        <v>184</v>
      </c>
      <c r="D50" s="6">
        <v>1964</v>
      </c>
      <c r="E50" s="4" t="s">
        <v>371</v>
      </c>
      <c r="F50" s="6">
        <v>74700000</v>
      </c>
      <c r="G50" s="4" t="s">
        <v>391</v>
      </c>
      <c r="H50" s="9">
        <v>0</v>
      </c>
      <c r="I50" s="10">
        <v>0</v>
      </c>
      <c r="J50" s="11" t="s">
        <v>397</v>
      </c>
      <c r="K50" s="12" t="s">
        <v>398</v>
      </c>
    </row>
    <row r="51" spans="1:11" ht="105.75" thickBot="1" x14ac:dyDescent="0.3">
      <c r="A51" s="4" t="s">
        <v>48</v>
      </c>
      <c r="B51" s="4" t="s">
        <v>29</v>
      </c>
      <c r="C51" s="4" t="s">
        <v>225</v>
      </c>
      <c r="D51" s="6">
        <v>1965</v>
      </c>
      <c r="E51" s="4" t="s">
        <v>371</v>
      </c>
      <c r="F51" s="6">
        <v>74700000</v>
      </c>
      <c r="G51" s="4" t="s">
        <v>391</v>
      </c>
      <c r="H51" s="9">
        <v>0</v>
      </c>
      <c r="I51" s="10">
        <v>0</v>
      </c>
      <c r="J51" s="11" t="s">
        <v>397</v>
      </c>
      <c r="K51" s="12" t="s">
        <v>398</v>
      </c>
    </row>
    <row r="52" spans="1:11" ht="105.75" thickBot="1" x14ac:dyDescent="0.3">
      <c r="A52" s="4" t="s">
        <v>48</v>
      </c>
      <c r="B52" s="4" t="s">
        <v>33</v>
      </c>
      <c r="C52" s="4" t="s">
        <v>252</v>
      </c>
      <c r="D52" s="6">
        <v>1966</v>
      </c>
      <c r="E52" s="4" t="s">
        <v>371</v>
      </c>
      <c r="F52" s="6">
        <v>100000000</v>
      </c>
      <c r="G52" s="4" t="s">
        <v>391</v>
      </c>
      <c r="H52" s="9">
        <v>0</v>
      </c>
      <c r="I52" s="10">
        <v>0</v>
      </c>
      <c r="J52" s="11" t="s">
        <v>397</v>
      </c>
      <c r="K52" s="12" t="s">
        <v>398</v>
      </c>
    </row>
    <row r="53" spans="1:11" ht="105.75" thickBot="1" x14ac:dyDescent="0.3">
      <c r="A53" s="4" t="s">
        <v>48</v>
      </c>
      <c r="B53" s="4" t="s">
        <v>66</v>
      </c>
      <c r="C53" s="4" t="s">
        <v>202</v>
      </c>
      <c r="D53" s="6">
        <v>1983</v>
      </c>
      <c r="E53" s="4" t="s">
        <v>368</v>
      </c>
      <c r="F53" s="6">
        <v>100000000</v>
      </c>
      <c r="G53" s="4" t="s">
        <v>391</v>
      </c>
      <c r="H53" s="9">
        <v>0</v>
      </c>
      <c r="I53" s="10">
        <v>0</v>
      </c>
      <c r="J53" s="11" t="s">
        <v>397</v>
      </c>
      <c r="K53" s="12" t="s">
        <v>398</v>
      </c>
    </row>
    <row r="54" spans="1:11" ht="105.75" thickBot="1" x14ac:dyDescent="0.3">
      <c r="A54" s="4" t="s">
        <v>48</v>
      </c>
      <c r="B54" s="4" t="s">
        <v>84</v>
      </c>
      <c r="C54" s="4" t="s">
        <v>224</v>
      </c>
      <c r="D54" s="6">
        <v>1985</v>
      </c>
      <c r="E54" s="4" t="s">
        <v>368</v>
      </c>
      <c r="F54" s="6">
        <v>51000000</v>
      </c>
      <c r="G54" s="4" t="s">
        <v>391</v>
      </c>
      <c r="H54" s="9">
        <v>0</v>
      </c>
      <c r="I54" s="10">
        <v>0</v>
      </c>
      <c r="J54" s="11" t="s">
        <v>397</v>
      </c>
      <c r="K54" s="12" t="s">
        <v>398</v>
      </c>
    </row>
    <row r="55" spans="1:11" ht="45.75" customHeight="1" thickBot="1" x14ac:dyDescent="0.3">
      <c r="A55" s="4" t="s">
        <v>48</v>
      </c>
      <c r="B55" s="4" t="s">
        <v>55</v>
      </c>
      <c r="C55" s="4" t="s">
        <v>190</v>
      </c>
      <c r="D55" s="6">
        <v>1989</v>
      </c>
      <c r="E55" s="4" t="s">
        <v>368</v>
      </c>
      <c r="F55" s="6">
        <v>51000000</v>
      </c>
      <c r="G55" s="4" t="s">
        <v>391</v>
      </c>
      <c r="H55" s="9">
        <v>0</v>
      </c>
      <c r="I55" s="10">
        <v>0</v>
      </c>
      <c r="J55" s="11" t="s">
        <v>397</v>
      </c>
      <c r="K55" s="12" t="s">
        <v>398</v>
      </c>
    </row>
    <row r="56" spans="1:11" ht="105.75" thickBot="1" x14ac:dyDescent="0.3">
      <c r="A56" s="4" t="s">
        <v>48</v>
      </c>
      <c r="B56" s="4" t="s">
        <v>82</v>
      </c>
      <c r="C56" s="4" t="s">
        <v>222</v>
      </c>
      <c r="D56" s="6">
        <v>1990</v>
      </c>
      <c r="E56" s="4" t="s">
        <v>368</v>
      </c>
      <c r="F56" s="6">
        <v>51000000</v>
      </c>
      <c r="G56" s="4" t="s">
        <v>391</v>
      </c>
      <c r="H56" s="9">
        <v>0</v>
      </c>
      <c r="I56" s="10">
        <v>0</v>
      </c>
      <c r="J56" s="11" t="s">
        <v>397</v>
      </c>
      <c r="K56" s="12" t="s">
        <v>398</v>
      </c>
    </row>
    <row r="57" spans="1:11" ht="105.75" thickBot="1" x14ac:dyDescent="0.3">
      <c r="A57" s="4" t="s">
        <v>48</v>
      </c>
      <c r="B57" s="4" t="s">
        <v>64</v>
      </c>
      <c r="C57" s="4" t="s">
        <v>200</v>
      </c>
      <c r="D57" s="6">
        <v>1992</v>
      </c>
      <c r="E57" s="4" t="s">
        <v>368</v>
      </c>
      <c r="F57" s="6">
        <v>74700000</v>
      </c>
      <c r="G57" s="4" t="s">
        <v>391</v>
      </c>
      <c r="H57" s="9">
        <v>0</v>
      </c>
      <c r="I57" s="10">
        <v>0</v>
      </c>
      <c r="J57" s="11" t="s">
        <v>397</v>
      </c>
      <c r="K57" s="12" t="s">
        <v>398</v>
      </c>
    </row>
    <row r="58" spans="1:11" ht="105.75" thickBot="1" x14ac:dyDescent="0.3">
      <c r="A58" s="4" t="s">
        <v>48</v>
      </c>
      <c r="B58" s="4" t="s">
        <v>105</v>
      </c>
      <c r="C58" s="4" t="s">
        <v>246</v>
      </c>
      <c r="D58" s="6">
        <v>1996</v>
      </c>
      <c r="E58" s="4" t="s">
        <v>379</v>
      </c>
      <c r="F58" s="6">
        <v>62000000</v>
      </c>
      <c r="G58" s="4" t="s">
        <v>391</v>
      </c>
      <c r="H58" s="9">
        <v>0</v>
      </c>
      <c r="I58" s="10">
        <v>0</v>
      </c>
      <c r="J58" s="11" t="s">
        <v>397</v>
      </c>
      <c r="K58" s="12" t="s">
        <v>398</v>
      </c>
    </row>
    <row r="59" spans="1:11" ht="105.75" thickBot="1" x14ac:dyDescent="0.3">
      <c r="A59" s="4" t="s">
        <v>48</v>
      </c>
      <c r="B59" s="4" t="s">
        <v>85</v>
      </c>
      <c r="C59" s="4" t="s">
        <v>226</v>
      </c>
      <c r="D59" s="6">
        <v>1997</v>
      </c>
      <c r="E59" s="4" t="s">
        <v>379</v>
      </c>
      <c r="F59" s="6">
        <v>51000000</v>
      </c>
      <c r="G59" s="4" t="s">
        <v>391</v>
      </c>
      <c r="H59" s="9">
        <v>0</v>
      </c>
      <c r="I59" s="10">
        <v>0</v>
      </c>
      <c r="J59" s="11" t="s">
        <v>397</v>
      </c>
      <c r="K59" s="12" t="s">
        <v>398</v>
      </c>
    </row>
    <row r="60" spans="1:11" ht="105.75" thickBot="1" x14ac:dyDescent="0.3">
      <c r="A60" s="4" t="s">
        <v>48</v>
      </c>
      <c r="B60" s="4" t="s">
        <v>86</v>
      </c>
      <c r="C60" s="4" t="s">
        <v>227</v>
      </c>
      <c r="D60" s="6">
        <v>2037</v>
      </c>
      <c r="E60" s="4" t="s">
        <v>380</v>
      </c>
      <c r="F60" s="6">
        <v>62000000</v>
      </c>
      <c r="G60" s="4" t="s">
        <v>391</v>
      </c>
      <c r="H60" s="9">
        <v>0</v>
      </c>
      <c r="I60" s="10">
        <v>0</v>
      </c>
      <c r="J60" s="11" t="s">
        <v>397</v>
      </c>
      <c r="K60" s="12" t="s">
        <v>398</v>
      </c>
    </row>
    <row r="61" spans="1:11" ht="105.75" thickBot="1" x14ac:dyDescent="0.3">
      <c r="A61" s="4" t="s">
        <v>48</v>
      </c>
      <c r="B61" s="4" t="s">
        <v>104</v>
      </c>
      <c r="C61" s="4" t="s">
        <v>245</v>
      </c>
      <c r="D61" s="6">
        <v>2044</v>
      </c>
      <c r="E61" s="4" t="s">
        <v>380</v>
      </c>
      <c r="F61" s="6">
        <v>100000000</v>
      </c>
      <c r="G61" s="4" t="s">
        <v>391</v>
      </c>
      <c r="H61" s="9">
        <v>0</v>
      </c>
      <c r="I61" s="10">
        <v>0</v>
      </c>
      <c r="J61" s="11" t="s">
        <v>397</v>
      </c>
      <c r="K61" s="12" t="s">
        <v>398</v>
      </c>
    </row>
    <row r="62" spans="1:11" ht="105.75" thickBot="1" x14ac:dyDescent="0.3">
      <c r="A62" s="4" t="s">
        <v>48</v>
      </c>
      <c r="B62" s="4" t="s">
        <v>32</v>
      </c>
      <c r="C62" s="4" t="s">
        <v>249</v>
      </c>
      <c r="D62" s="6">
        <v>2045</v>
      </c>
      <c r="E62" s="4" t="s">
        <v>380</v>
      </c>
      <c r="F62" s="6">
        <v>62000000</v>
      </c>
      <c r="G62" s="4" t="s">
        <v>391</v>
      </c>
      <c r="H62" s="9">
        <v>0</v>
      </c>
      <c r="I62" s="10">
        <v>0</v>
      </c>
      <c r="J62" s="11" t="s">
        <v>397</v>
      </c>
      <c r="K62" s="12" t="s">
        <v>398</v>
      </c>
    </row>
    <row r="63" spans="1:11" ht="105.75" thickBot="1" x14ac:dyDescent="0.3">
      <c r="A63" s="4" t="s">
        <v>48</v>
      </c>
      <c r="B63" s="4" t="s">
        <v>40</v>
      </c>
      <c r="C63" s="4" t="s">
        <v>272</v>
      </c>
      <c r="D63" s="6">
        <v>2046</v>
      </c>
      <c r="E63" s="4" t="s">
        <v>380</v>
      </c>
      <c r="F63" s="6">
        <v>100000000</v>
      </c>
      <c r="G63" s="4" t="s">
        <v>391</v>
      </c>
      <c r="H63" s="9">
        <v>0</v>
      </c>
      <c r="I63" s="10">
        <v>0</v>
      </c>
      <c r="J63" s="11" t="s">
        <v>397</v>
      </c>
      <c r="K63" s="12" t="s">
        <v>398</v>
      </c>
    </row>
    <row r="64" spans="1:11" ht="105.75" thickBot="1" x14ac:dyDescent="0.3">
      <c r="A64" s="4" t="s">
        <v>48</v>
      </c>
      <c r="B64" s="4" t="s">
        <v>111</v>
      </c>
      <c r="C64" s="4" t="s">
        <v>256</v>
      </c>
      <c r="D64" s="6">
        <v>2057</v>
      </c>
      <c r="E64" s="4" t="s">
        <v>370</v>
      </c>
      <c r="F64" s="6">
        <v>74700000</v>
      </c>
      <c r="G64" s="4" t="s">
        <v>391</v>
      </c>
      <c r="H64" s="9">
        <v>0</v>
      </c>
      <c r="I64" s="10">
        <v>0</v>
      </c>
      <c r="J64" s="11" t="s">
        <v>397</v>
      </c>
      <c r="K64" s="12" t="s">
        <v>398</v>
      </c>
    </row>
    <row r="65" spans="1:11" ht="105.75" thickBot="1" x14ac:dyDescent="0.3">
      <c r="A65" s="4" t="s">
        <v>48</v>
      </c>
      <c r="B65" s="4" t="s">
        <v>89</v>
      </c>
      <c r="C65" s="4" t="s">
        <v>230</v>
      </c>
      <c r="D65" s="6">
        <v>2061</v>
      </c>
      <c r="E65" s="4" t="s">
        <v>370</v>
      </c>
      <c r="F65" s="6">
        <v>62000000</v>
      </c>
      <c r="G65" s="4" t="s">
        <v>391</v>
      </c>
      <c r="H65" s="9">
        <v>0</v>
      </c>
      <c r="I65" s="10">
        <v>0</v>
      </c>
      <c r="J65" s="11" t="s">
        <v>397</v>
      </c>
      <c r="K65" s="12" t="s">
        <v>398</v>
      </c>
    </row>
    <row r="66" spans="1:11" ht="105.75" thickBot="1" x14ac:dyDescent="0.3">
      <c r="A66" s="4" t="s">
        <v>48</v>
      </c>
      <c r="B66" s="4" t="s">
        <v>88</v>
      </c>
      <c r="C66" s="4" t="s">
        <v>229</v>
      </c>
      <c r="D66" s="6">
        <v>2062</v>
      </c>
      <c r="E66" s="4" t="s">
        <v>370</v>
      </c>
      <c r="F66" s="6">
        <v>51000000</v>
      </c>
      <c r="G66" s="4" t="s">
        <v>391</v>
      </c>
      <c r="H66" s="9">
        <v>0</v>
      </c>
      <c r="I66" s="10">
        <v>0</v>
      </c>
      <c r="J66" s="11" t="s">
        <v>397</v>
      </c>
      <c r="K66" s="12" t="s">
        <v>398</v>
      </c>
    </row>
    <row r="67" spans="1:11" ht="105.75" thickBot="1" x14ac:dyDescent="0.3">
      <c r="A67" s="4" t="s">
        <v>48</v>
      </c>
      <c r="B67" s="4" t="s">
        <v>50</v>
      </c>
      <c r="C67" s="4" t="s">
        <v>185</v>
      </c>
      <c r="D67" s="6">
        <v>2063</v>
      </c>
      <c r="E67" s="4" t="s">
        <v>370</v>
      </c>
      <c r="F67" s="6">
        <v>74700000</v>
      </c>
      <c r="G67" s="4" t="s">
        <v>391</v>
      </c>
      <c r="H67" s="9">
        <v>0</v>
      </c>
      <c r="I67" s="10">
        <v>0</v>
      </c>
      <c r="J67" s="11" t="s">
        <v>397</v>
      </c>
      <c r="K67" s="12" t="s">
        <v>398</v>
      </c>
    </row>
    <row r="68" spans="1:11" ht="105.75" thickBot="1" x14ac:dyDescent="0.3">
      <c r="A68" s="4" t="s">
        <v>48</v>
      </c>
      <c r="B68" s="4" t="s">
        <v>92</v>
      </c>
      <c r="C68" s="4" t="s">
        <v>233</v>
      </c>
      <c r="D68" s="6">
        <v>2064</v>
      </c>
      <c r="E68" s="4" t="s">
        <v>370</v>
      </c>
      <c r="F68" s="6">
        <v>51000000</v>
      </c>
      <c r="G68" s="4" t="s">
        <v>391</v>
      </c>
      <c r="H68" s="9">
        <v>0</v>
      </c>
      <c r="I68" s="10">
        <v>0</v>
      </c>
      <c r="J68" s="11" t="s">
        <v>397</v>
      </c>
      <c r="K68" s="12" t="s">
        <v>398</v>
      </c>
    </row>
    <row r="69" spans="1:11" ht="105.75" thickBot="1" x14ac:dyDescent="0.3">
      <c r="A69" s="4" t="s">
        <v>48</v>
      </c>
      <c r="B69" s="4" t="s">
        <v>65</v>
      </c>
      <c r="C69" s="4" t="s">
        <v>201</v>
      </c>
      <c r="D69" s="6">
        <v>2065</v>
      </c>
      <c r="E69" s="4" t="s">
        <v>370</v>
      </c>
      <c r="F69" s="6">
        <v>100000000</v>
      </c>
      <c r="G69" s="4" t="s">
        <v>391</v>
      </c>
      <c r="H69" s="9">
        <v>0</v>
      </c>
      <c r="I69" s="10">
        <v>0</v>
      </c>
      <c r="J69" s="11" t="s">
        <v>397</v>
      </c>
      <c r="K69" s="12" t="s">
        <v>398</v>
      </c>
    </row>
    <row r="70" spans="1:11" ht="105.75" thickBot="1" x14ac:dyDescent="0.3">
      <c r="A70" s="4" t="s">
        <v>48</v>
      </c>
      <c r="B70" s="4" t="s">
        <v>61</v>
      </c>
      <c r="C70" s="4" t="s">
        <v>197</v>
      </c>
      <c r="D70" s="6">
        <v>2066</v>
      </c>
      <c r="E70" s="4" t="s">
        <v>370</v>
      </c>
      <c r="F70" s="6">
        <v>74700000</v>
      </c>
      <c r="G70" s="4" t="s">
        <v>391</v>
      </c>
      <c r="H70" s="9">
        <v>0</v>
      </c>
      <c r="I70" s="10">
        <v>0</v>
      </c>
      <c r="J70" s="11" t="s">
        <v>397</v>
      </c>
      <c r="K70" s="12" t="s">
        <v>398</v>
      </c>
    </row>
    <row r="71" spans="1:11" ht="105.75" thickBot="1" x14ac:dyDescent="0.3">
      <c r="A71" s="4" t="s">
        <v>48</v>
      </c>
      <c r="B71" s="4" t="s">
        <v>45</v>
      </c>
      <c r="C71" s="4" t="s">
        <v>220</v>
      </c>
      <c r="D71" s="6">
        <v>2068</v>
      </c>
      <c r="E71" s="4" t="s">
        <v>370</v>
      </c>
      <c r="F71" s="6">
        <v>62000000</v>
      </c>
      <c r="G71" s="4" t="s">
        <v>391</v>
      </c>
      <c r="H71" s="9">
        <v>0</v>
      </c>
      <c r="I71" s="10">
        <v>0</v>
      </c>
      <c r="J71" s="11" t="s">
        <v>397</v>
      </c>
      <c r="K71" s="12" t="s">
        <v>398</v>
      </c>
    </row>
    <row r="72" spans="1:11" ht="105.75" thickBot="1" x14ac:dyDescent="0.3">
      <c r="A72" s="4" t="s">
        <v>48</v>
      </c>
      <c r="B72" s="4" t="s">
        <v>112</v>
      </c>
      <c r="C72" s="4" t="s">
        <v>257</v>
      </c>
      <c r="D72" s="6">
        <v>2069</v>
      </c>
      <c r="E72" s="4" t="s">
        <v>370</v>
      </c>
      <c r="F72" s="6">
        <v>74700000</v>
      </c>
      <c r="G72" s="4" t="s">
        <v>391</v>
      </c>
      <c r="H72" s="9">
        <v>0</v>
      </c>
      <c r="I72" s="10">
        <v>0</v>
      </c>
      <c r="J72" s="11" t="s">
        <v>397</v>
      </c>
      <c r="K72" s="12" t="s">
        <v>398</v>
      </c>
    </row>
    <row r="73" spans="1:11" ht="105.75" thickBot="1" x14ac:dyDescent="0.3">
      <c r="A73" s="4" t="s">
        <v>48</v>
      </c>
      <c r="B73" s="4" t="s">
        <v>78</v>
      </c>
      <c r="C73" s="4" t="s">
        <v>216</v>
      </c>
      <c r="D73" s="6">
        <v>2070</v>
      </c>
      <c r="E73" s="4" t="s">
        <v>370</v>
      </c>
      <c r="F73" s="6">
        <v>51000000</v>
      </c>
      <c r="G73" s="4" t="s">
        <v>391</v>
      </c>
      <c r="H73" s="9">
        <v>0</v>
      </c>
      <c r="I73" s="10">
        <v>0</v>
      </c>
      <c r="J73" s="11" t="s">
        <v>397</v>
      </c>
      <c r="K73" s="12" t="s">
        <v>398</v>
      </c>
    </row>
    <row r="74" spans="1:11" ht="105.75" thickBot="1" x14ac:dyDescent="0.3">
      <c r="A74" s="4" t="s">
        <v>48</v>
      </c>
      <c r="B74" s="4" t="s">
        <v>90</v>
      </c>
      <c r="C74" s="4" t="s">
        <v>231</v>
      </c>
      <c r="D74" s="6">
        <v>2071</v>
      </c>
      <c r="E74" s="4" t="s">
        <v>370</v>
      </c>
      <c r="F74" s="6">
        <v>51000000</v>
      </c>
      <c r="G74" s="4" t="s">
        <v>391</v>
      </c>
      <c r="H74" s="9">
        <v>0</v>
      </c>
      <c r="I74" s="10">
        <v>0</v>
      </c>
      <c r="J74" s="11" t="s">
        <v>397</v>
      </c>
      <c r="K74" s="12" t="s">
        <v>398</v>
      </c>
    </row>
    <row r="75" spans="1:11" ht="105.75" thickBot="1" x14ac:dyDescent="0.3">
      <c r="A75" s="4" t="s">
        <v>48</v>
      </c>
      <c r="B75" s="4" t="s">
        <v>87</v>
      </c>
      <c r="C75" s="4" t="s">
        <v>228</v>
      </c>
      <c r="D75" s="6">
        <v>2135</v>
      </c>
      <c r="E75" s="4" t="s">
        <v>369</v>
      </c>
      <c r="F75" s="6">
        <v>51000000</v>
      </c>
      <c r="G75" s="4" t="s">
        <v>391</v>
      </c>
      <c r="H75" s="9">
        <v>0</v>
      </c>
      <c r="I75" s="10">
        <v>0</v>
      </c>
      <c r="J75" s="11" t="s">
        <v>397</v>
      </c>
      <c r="K75" s="12" t="s">
        <v>398</v>
      </c>
    </row>
    <row r="76" spans="1:11" ht="105.75" thickBot="1" x14ac:dyDescent="0.3">
      <c r="A76" s="4" t="s">
        <v>48</v>
      </c>
      <c r="B76" s="4" t="s">
        <v>56</v>
      </c>
      <c r="C76" s="4" t="s">
        <v>191</v>
      </c>
      <c r="D76" s="6">
        <v>2136</v>
      </c>
      <c r="E76" s="4" t="s">
        <v>369</v>
      </c>
      <c r="F76" s="6">
        <v>51000000</v>
      </c>
      <c r="G76" s="4" t="s">
        <v>391</v>
      </c>
      <c r="H76" s="9">
        <v>0</v>
      </c>
      <c r="I76" s="10">
        <v>0</v>
      </c>
      <c r="J76" s="11" t="s">
        <v>397</v>
      </c>
      <c r="K76" s="12" t="s">
        <v>398</v>
      </c>
    </row>
    <row r="77" spans="1:11" ht="105.75" thickBot="1" x14ac:dyDescent="0.3">
      <c r="A77" s="4" t="s">
        <v>48</v>
      </c>
      <c r="B77" s="4" t="s">
        <v>42</v>
      </c>
      <c r="C77" s="4" t="s">
        <v>278</v>
      </c>
      <c r="D77" s="6">
        <v>2139</v>
      </c>
      <c r="E77" s="4" t="s">
        <v>369</v>
      </c>
      <c r="F77" s="6">
        <v>62000000</v>
      </c>
      <c r="G77" s="4" t="s">
        <v>391</v>
      </c>
      <c r="H77" s="9">
        <v>0</v>
      </c>
      <c r="I77" s="10">
        <v>0</v>
      </c>
      <c r="J77" s="11" t="s">
        <v>397</v>
      </c>
      <c r="K77" s="12" t="s">
        <v>398</v>
      </c>
    </row>
    <row r="78" spans="1:11" ht="105.75" thickBot="1" x14ac:dyDescent="0.3">
      <c r="A78" s="4" t="s">
        <v>48</v>
      </c>
      <c r="B78" s="4" t="s">
        <v>99</v>
      </c>
      <c r="C78" s="4" t="s">
        <v>240</v>
      </c>
      <c r="D78" s="6">
        <v>2142</v>
      </c>
      <c r="E78" s="4" t="s">
        <v>369</v>
      </c>
      <c r="F78" s="6">
        <v>51000000</v>
      </c>
      <c r="G78" s="4" t="s">
        <v>391</v>
      </c>
      <c r="H78" s="9">
        <v>0</v>
      </c>
      <c r="I78" s="10">
        <v>0</v>
      </c>
      <c r="J78" s="11" t="s">
        <v>397</v>
      </c>
      <c r="K78" s="12" t="s">
        <v>398</v>
      </c>
    </row>
    <row r="79" spans="1:11" ht="105.75" thickBot="1" x14ac:dyDescent="0.3">
      <c r="A79" s="4" t="s">
        <v>48</v>
      </c>
      <c r="B79" s="4" t="s">
        <v>52</v>
      </c>
      <c r="C79" s="4" t="s">
        <v>187</v>
      </c>
      <c r="D79" s="6">
        <v>2143</v>
      </c>
      <c r="E79" s="4" t="s">
        <v>369</v>
      </c>
      <c r="F79" s="6">
        <v>100000000</v>
      </c>
      <c r="G79" s="4" t="s">
        <v>391</v>
      </c>
      <c r="H79" s="9">
        <v>0</v>
      </c>
      <c r="I79" s="10">
        <v>0</v>
      </c>
      <c r="J79" s="11" t="s">
        <v>397</v>
      </c>
      <c r="K79" s="12" t="s">
        <v>398</v>
      </c>
    </row>
    <row r="80" spans="1:11" ht="105.75" thickBot="1" x14ac:dyDescent="0.3">
      <c r="A80" s="4" t="s">
        <v>48</v>
      </c>
      <c r="B80" s="4" t="s">
        <v>76</v>
      </c>
      <c r="C80" s="4" t="s">
        <v>214</v>
      </c>
      <c r="D80" s="6">
        <v>2144</v>
      </c>
      <c r="E80" s="4" t="s">
        <v>369</v>
      </c>
      <c r="F80" s="6">
        <v>51000000</v>
      </c>
      <c r="G80" s="4" t="s">
        <v>391</v>
      </c>
      <c r="H80" s="9">
        <v>0</v>
      </c>
      <c r="I80" s="10">
        <v>0</v>
      </c>
      <c r="J80" s="11" t="s">
        <v>397</v>
      </c>
      <c r="K80" s="12" t="s">
        <v>398</v>
      </c>
    </row>
    <row r="81" spans="1:11" ht="105.75" thickBot="1" x14ac:dyDescent="0.3">
      <c r="A81" s="4" t="s">
        <v>48</v>
      </c>
      <c r="B81" s="4" t="s">
        <v>127</v>
      </c>
      <c r="C81" s="4" t="s">
        <v>276</v>
      </c>
      <c r="D81" s="6">
        <v>2145</v>
      </c>
      <c r="E81" s="4" t="s">
        <v>369</v>
      </c>
      <c r="F81" s="6">
        <v>110000000</v>
      </c>
      <c r="G81" s="4" t="s">
        <v>392</v>
      </c>
      <c r="H81" s="9">
        <v>0</v>
      </c>
      <c r="I81" s="10">
        <v>0</v>
      </c>
      <c r="J81" s="11" t="s">
        <v>397</v>
      </c>
      <c r="K81" s="12" t="s">
        <v>398</v>
      </c>
    </row>
    <row r="82" spans="1:11" ht="105.75" thickBot="1" x14ac:dyDescent="0.3">
      <c r="A82" s="4" t="s">
        <v>48</v>
      </c>
      <c r="B82" s="4" t="s">
        <v>100</v>
      </c>
      <c r="C82" s="4" t="s">
        <v>241</v>
      </c>
      <c r="D82" s="6">
        <v>2179</v>
      </c>
      <c r="E82" s="4" t="s">
        <v>382</v>
      </c>
      <c r="F82" s="6">
        <v>74700000</v>
      </c>
      <c r="G82" s="4" t="s">
        <v>391</v>
      </c>
      <c r="H82" s="9">
        <v>0</v>
      </c>
      <c r="I82" s="10">
        <v>0</v>
      </c>
      <c r="J82" s="11" t="s">
        <v>397</v>
      </c>
      <c r="K82" s="12" t="s">
        <v>398</v>
      </c>
    </row>
    <row r="83" spans="1:11" ht="105.75" thickBot="1" x14ac:dyDescent="0.3">
      <c r="A83" s="4" t="s">
        <v>48</v>
      </c>
      <c r="B83" s="4" t="s">
        <v>59</v>
      </c>
      <c r="C83" s="4" t="s">
        <v>195</v>
      </c>
      <c r="D83" s="6">
        <v>2192</v>
      </c>
      <c r="E83" s="4" t="s">
        <v>372</v>
      </c>
      <c r="F83" s="6">
        <v>51000000</v>
      </c>
      <c r="G83" s="4" t="s">
        <v>391</v>
      </c>
      <c r="H83" s="9">
        <v>0</v>
      </c>
      <c r="I83" s="10">
        <v>0</v>
      </c>
      <c r="J83" s="11" t="s">
        <v>397</v>
      </c>
      <c r="K83" s="12" t="s">
        <v>398</v>
      </c>
    </row>
    <row r="84" spans="1:11" ht="105.75" thickBot="1" x14ac:dyDescent="0.3">
      <c r="A84" s="4" t="s">
        <v>48</v>
      </c>
      <c r="B84" s="4" t="s">
        <v>83</v>
      </c>
      <c r="C84" s="4" t="s">
        <v>223</v>
      </c>
      <c r="D84" s="6">
        <v>2193</v>
      </c>
      <c r="E84" s="4" t="s">
        <v>372</v>
      </c>
      <c r="F84" s="6">
        <v>62000000</v>
      </c>
      <c r="G84" s="4" t="s">
        <v>391</v>
      </c>
      <c r="H84" s="9">
        <v>0</v>
      </c>
      <c r="I84" s="10">
        <v>0</v>
      </c>
      <c r="J84" s="11" t="s">
        <v>397</v>
      </c>
      <c r="K84" s="12" t="s">
        <v>398</v>
      </c>
    </row>
    <row r="85" spans="1:11" ht="105.75" thickBot="1" x14ac:dyDescent="0.3">
      <c r="A85" s="4" t="s">
        <v>48</v>
      </c>
      <c r="B85" s="4" t="s">
        <v>23</v>
      </c>
      <c r="C85" s="4" t="s">
        <v>209</v>
      </c>
      <c r="D85" s="6">
        <v>2196</v>
      </c>
      <c r="E85" s="4" t="s">
        <v>372</v>
      </c>
      <c r="F85" s="6">
        <v>100000000</v>
      </c>
      <c r="G85" s="4" t="s">
        <v>391</v>
      </c>
      <c r="H85" s="9">
        <v>0</v>
      </c>
      <c r="I85" s="10">
        <v>0</v>
      </c>
      <c r="J85" s="11" t="s">
        <v>397</v>
      </c>
      <c r="K85" s="12" t="s">
        <v>398</v>
      </c>
    </row>
    <row r="86" spans="1:11" ht="105.75" thickBot="1" x14ac:dyDescent="0.3">
      <c r="A86" s="4" t="s">
        <v>48</v>
      </c>
      <c r="B86" s="4" t="s">
        <v>116</v>
      </c>
      <c r="C86" s="4" t="s">
        <v>261</v>
      </c>
      <c r="D86" s="6">
        <v>2198</v>
      </c>
      <c r="E86" s="4" t="s">
        <v>372</v>
      </c>
      <c r="F86" s="6">
        <v>74700000</v>
      </c>
      <c r="G86" s="4" t="s">
        <v>391</v>
      </c>
      <c r="H86" s="9">
        <v>0</v>
      </c>
      <c r="I86" s="10">
        <v>0</v>
      </c>
      <c r="J86" s="11" t="s">
        <v>397</v>
      </c>
      <c r="K86" s="12" t="s">
        <v>398</v>
      </c>
    </row>
    <row r="87" spans="1:11" ht="105.75" thickBot="1" x14ac:dyDescent="0.3">
      <c r="A87" s="4" t="s">
        <v>48</v>
      </c>
      <c r="B87" s="4" t="s">
        <v>18</v>
      </c>
      <c r="C87" s="4" t="s">
        <v>193</v>
      </c>
      <c r="D87" s="6">
        <v>2199</v>
      </c>
      <c r="E87" s="4" t="s">
        <v>372</v>
      </c>
      <c r="F87" s="6">
        <v>62000000</v>
      </c>
      <c r="G87" s="4" t="s">
        <v>391</v>
      </c>
      <c r="H87" s="9">
        <v>0</v>
      </c>
      <c r="I87" s="10">
        <v>0</v>
      </c>
      <c r="J87" s="11" t="s">
        <v>397</v>
      </c>
      <c r="K87" s="12" t="s">
        <v>398</v>
      </c>
    </row>
    <row r="88" spans="1:11" ht="105.75" thickBot="1" x14ac:dyDescent="0.3">
      <c r="A88" s="4" t="s">
        <v>48</v>
      </c>
      <c r="B88" s="4" t="s">
        <v>113</v>
      </c>
      <c r="C88" s="4" t="s">
        <v>258</v>
      </c>
      <c r="D88" s="6">
        <v>2200</v>
      </c>
      <c r="E88" s="4" t="s">
        <v>372</v>
      </c>
      <c r="F88" s="6">
        <v>74700000</v>
      </c>
      <c r="G88" s="4" t="s">
        <v>391</v>
      </c>
      <c r="H88" s="9">
        <v>0</v>
      </c>
      <c r="I88" s="10">
        <v>0</v>
      </c>
      <c r="J88" s="11" t="s">
        <v>397</v>
      </c>
      <c r="K88" s="12" t="s">
        <v>398</v>
      </c>
    </row>
    <row r="89" spans="1:11" ht="105.75" thickBot="1" x14ac:dyDescent="0.3">
      <c r="A89" s="4" t="s">
        <v>48</v>
      </c>
      <c r="B89" s="4" t="s">
        <v>58</v>
      </c>
      <c r="C89" s="4" t="s">
        <v>194</v>
      </c>
      <c r="D89" s="6">
        <v>2207</v>
      </c>
      <c r="E89" s="4" t="s">
        <v>372</v>
      </c>
      <c r="F89" s="6">
        <v>100000000</v>
      </c>
      <c r="G89" s="4" t="s">
        <v>391</v>
      </c>
      <c r="H89" s="9">
        <v>0</v>
      </c>
      <c r="I89" s="10">
        <v>0</v>
      </c>
      <c r="J89" s="11" t="s">
        <v>397</v>
      </c>
      <c r="K89" s="12" t="s">
        <v>398</v>
      </c>
    </row>
    <row r="90" spans="1:11" ht="105.75" thickBot="1" x14ac:dyDescent="0.3">
      <c r="A90" s="4" t="s">
        <v>48</v>
      </c>
      <c r="B90" s="4" t="s">
        <v>109</v>
      </c>
      <c r="C90" s="4" t="s">
        <v>254</v>
      </c>
      <c r="D90" s="6">
        <v>2211</v>
      </c>
      <c r="E90" s="4" t="s">
        <v>372</v>
      </c>
      <c r="F90" s="6">
        <v>51000000</v>
      </c>
      <c r="G90" s="4" t="s">
        <v>391</v>
      </c>
      <c r="H90" s="9">
        <v>0</v>
      </c>
      <c r="I90" s="10">
        <v>0</v>
      </c>
      <c r="J90" s="11" t="s">
        <v>397</v>
      </c>
      <c r="K90" s="12" t="s">
        <v>398</v>
      </c>
    </row>
    <row r="91" spans="1:11" ht="105.75" thickBot="1" x14ac:dyDescent="0.3">
      <c r="A91" s="4" t="s">
        <v>48</v>
      </c>
      <c r="B91" s="4" t="s">
        <v>51</v>
      </c>
      <c r="C91" s="4" t="s">
        <v>186</v>
      </c>
      <c r="D91" s="6">
        <v>2214</v>
      </c>
      <c r="E91" s="4" t="s">
        <v>372</v>
      </c>
      <c r="F91" s="6">
        <v>100000000</v>
      </c>
      <c r="G91" s="4" t="s">
        <v>391</v>
      </c>
      <c r="H91" s="9">
        <v>0</v>
      </c>
      <c r="I91" s="10">
        <v>0</v>
      </c>
      <c r="J91" s="11" t="s">
        <v>397</v>
      </c>
      <c r="K91" s="12" t="s">
        <v>398</v>
      </c>
    </row>
    <row r="92" spans="1:11" ht="105.75" thickBot="1" x14ac:dyDescent="0.3">
      <c r="A92" s="4" t="s">
        <v>48</v>
      </c>
      <c r="B92" s="4" t="s">
        <v>79</v>
      </c>
      <c r="C92" s="4" t="s">
        <v>218</v>
      </c>
      <c r="D92" s="6">
        <v>2215</v>
      </c>
      <c r="E92" s="4" t="s">
        <v>377</v>
      </c>
      <c r="F92" s="6">
        <v>51000000</v>
      </c>
      <c r="G92" s="4" t="s">
        <v>391</v>
      </c>
      <c r="H92" s="9">
        <v>0</v>
      </c>
      <c r="I92" s="10">
        <v>0</v>
      </c>
      <c r="J92" s="11" t="s">
        <v>397</v>
      </c>
      <c r="K92" s="12" t="s">
        <v>398</v>
      </c>
    </row>
    <row r="93" spans="1:11" ht="105.75" thickBot="1" x14ac:dyDescent="0.3">
      <c r="A93" s="4" t="s">
        <v>48</v>
      </c>
      <c r="B93" s="4" t="s">
        <v>124</v>
      </c>
      <c r="C93" s="4" t="s">
        <v>271</v>
      </c>
      <c r="D93" s="6">
        <v>2216</v>
      </c>
      <c r="E93" s="4" t="s">
        <v>372</v>
      </c>
      <c r="F93" s="6">
        <v>100000000</v>
      </c>
      <c r="G93" s="4" t="s">
        <v>391</v>
      </c>
      <c r="H93" s="9">
        <v>0</v>
      </c>
      <c r="I93" s="10">
        <v>0</v>
      </c>
      <c r="J93" s="11" t="s">
        <v>397</v>
      </c>
      <c r="K93" s="12" t="s">
        <v>398</v>
      </c>
    </row>
    <row r="94" spans="1:11" ht="105.75" thickBot="1" x14ac:dyDescent="0.3">
      <c r="A94" s="4" t="s">
        <v>48</v>
      </c>
      <c r="B94" s="4" t="s">
        <v>125</v>
      </c>
      <c r="C94" s="4" t="s">
        <v>274</v>
      </c>
      <c r="D94" s="6">
        <v>2217</v>
      </c>
      <c r="E94" s="4" t="s">
        <v>372</v>
      </c>
      <c r="F94" s="6">
        <v>74700000</v>
      </c>
      <c r="G94" s="4" t="s">
        <v>391</v>
      </c>
      <c r="H94" s="9">
        <v>0</v>
      </c>
      <c r="I94" s="10">
        <v>0</v>
      </c>
      <c r="J94" s="11" t="s">
        <v>397</v>
      </c>
      <c r="K94" s="12" t="s">
        <v>398</v>
      </c>
    </row>
    <row r="95" spans="1:11" ht="105.75" thickBot="1" x14ac:dyDescent="0.3">
      <c r="A95" s="4" t="s">
        <v>48</v>
      </c>
      <c r="B95" s="4" t="s">
        <v>115</v>
      </c>
      <c r="C95" s="4" t="s">
        <v>260</v>
      </c>
      <c r="D95" s="6">
        <v>2218</v>
      </c>
      <c r="E95" s="4" t="s">
        <v>372</v>
      </c>
      <c r="F95" s="6">
        <v>51000000</v>
      </c>
      <c r="G95" s="4" t="s">
        <v>391</v>
      </c>
      <c r="H95" s="9">
        <v>0</v>
      </c>
      <c r="I95" s="10">
        <v>0</v>
      </c>
      <c r="J95" s="11" t="s">
        <v>397</v>
      </c>
      <c r="K95" s="12" t="s">
        <v>398</v>
      </c>
    </row>
    <row r="96" spans="1:11" ht="105.75" thickBot="1" x14ac:dyDescent="0.3">
      <c r="A96" s="4" t="s">
        <v>48</v>
      </c>
      <c r="B96" s="4" t="s">
        <v>62</v>
      </c>
      <c r="C96" s="4" t="s">
        <v>198</v>
      </c>
      <c r="D96" s="6">
        <v>2219</v>
      </c>
      <c r="E96" s="4" t="s">
        <v>372</v>
      </c>
      <c r="F96" s="6">
        <v>100000000</v>
      </c>
      <c r="G96" s="4" t="s">
        <v>391</v>
      </c>
      <c r="H96" s="9">
        <v>0</v>
      </c>
      <c r="I96" s="10">
        <v>0</v>
      </c>
      <c r="J96" s="11" t="s">
        <v>397</v>
      </c>
      <c r="K96" s="12" t="s">
        <v>398</v>
      </c>
    </row>
    <row r="97" spans="1:11" ht="105.75" thickBot="1" x14ac:dyDescent="0.3">
      <c r="A97" s="4" t="s">
        <v>48</v>
      </c>
      <c r="B97" s="4" t="s">
        <v>106</v>
      </c>
      <c r="C97" s="4" t="s">
        <v>247</v>
      </c>
      <c r="D97" s="6">
        <v>2220</v>
      </c>
      <c r="E97" s="4" t="s">
        <v>372</v>
      </c>
      <c r="F97" s="6">
        <v>62000000</v>
      </c>
      <c r="G97" s="4" t="s">
        <v>391</v>
      </c>
      <c r="H97" s="9">
        <v>0</v>
      </c>
      <c r="I97" s="10">
        <v>0</v>
      </c>
      <c r="J97" s="11" t="s">
        <v>397</v>
      </c>
      <c r="K97" s="12" t="s">
        <v>398</v>
      </c>
    </row>
    <row r="98" spans="1:11" ht="105.75" thickBot="1" x14ac:dyDescent="0.3">
      <c r="A98" s="4" t="s">
        <v>48</v>
      </c>
      <c r="B98" s="4" t="s">
        <v>24</v>
      </c>
      <c r="C98" s="4" t="s">
        <v>212</v>
      </c>
      <c r="D98" s="6">
        <v>2221</v>
      </c>
      <c r="E98" s="4" t="s">
        <v>377</v>
      </c>
      <c r="F98" s="6">
        <v>51000000</v>
      </c>
      <c r="G98" s="4" t="s">
        <v>391</v>
      </c>
      <c r="H98" s="9">
        <v>0</v>
      </c>
      <c r="I98" s="10">
        <v>0</v>
      </c>
      <c r="J98" s="11" t="s">
        <v>397</v>
      </c>
      <c r="K98" s="12" t="s">
        <v>398</v>
      </c>
    </row>
    <row r="99" spans="1:11" ht="105.75" thickBot="1" x14ac:dyDescent="0.3">
      <c r="A99" s="4" t="s">
        <v>48</v>
      </c>
      <c r="B99" s="4" t="s">
        <v>27</v>
      </c>
      <c r="C99" s="4" t="s">
        <v>217</v>
      </c>
      <c r="D99" s="6">
        <v>2227</v>
      </c>
      <c r="E99" s="4" t="s">
        <v>378</v>
      </c>
      <c r="F99" s="6">
        <v>74700000</v>
      </c>
      <c r="G99" s="4" t="s">
        <v>391</v>
      </c>
      <c r="H99" s="9">
        <v>0</v>
      </c>
      <c r="I99" s="10">
        <v>0</v>
      </c>
      <c r="J99" s="11" t="s">
        <v>397</v>
      </c>
      <c r="K99" s="12" t="s">
        <v>398</v>
      </c>
    </row>
    <row r="100" spans="1:11" ht="105.75" thickBot="1" x14ac:dyDescent="0.3">
      <c r="A100" s="4" t="s">
        <v>48</v>
      </c>
      <c r="B100" s="4" t="s">
        <v>95</v>
      </c>
      <c r="C100" s="4" t="s">
        <v>236</v>
      </c>
      <c r="D100" s="6">
        <v>2230</v>
      </c>
      <c r="E100" s="4" t="s">
        <v>378</v>
      </c>
      <c r="F100" s="6">
        <v>51000000</v>
      </c>
      <c r="G100" s="4" t="s">
        <v>391</v>
      </c>
      <c r="H100" s="9">
        <v>0</v>
      </c>
      <c r="I100" s="10">
        <v>0</v>
      </c>
      <c r="J100" s="11" t="s">
        <v>397</v>
      </c>
      <c r="K100" s="12" t="s">
        <v>398</v>
      </c>
    </row>
    <row r="101" spans="1:11" ht="105.75" thickBot="1" x14ac:dyDescent="0.3">
      <c r="A101" s="4" t="s">
        <v>48</v>
      </c>
      <c r="B101" s="4" t="s">
        <v>91</v>
      </c>
      <c r="C101" s="4" t="s">
        <v>232</v>
      </c>
      <c r="D101" s="6">
        <v>2281</v>
      </c>
      <c r="E101" s="4" t="s">
        <v>366</v>
      </c>
      <c r="F101" s="6">
        <v>100000000</v>
      </c>
      <c r="G101" s="4" t="s">
        <v>391</v>
      </c>
      <c r="H101" s="9">
        <v>0</v>
      </c>
      <c r="I101" s="10">
        <v>0</v>
      </c>
      <c r="J101" s="11" t="s">
        <v>397</v>
      </c>
      <c r="K101" s="12" t="s">
        <v>398</v>
      </c>
    </row>
    <row r="102" spans="1:11" ht="105.75" thickBot="1" x14ac:dyDescent="0.3">
      <c r="A102" s="4" t="s">
        <v>48</v>
      </c>
      <c r="B102" s="4" t="s">
        <v>126</v>
      </c>
      <c r="C102" s="4" t="s">
        <v>275</v>
      </c>
      <c r="D102" s="6">
        <v>2286</v>
      </c>
      <c r="E102" s="4" t="s">
        <v>366</v>
      </c>
      <c r="F102" s="6">
        <v>100000000</v>
      </c>
      <c r="G102" s="4" t="s">
        <v>391</v>
      </c>
      <c r="H102" s="9">
        <v>0</v>
      </c>
      <c r="I102" s="10">
        <v>0</v>
      </c>
      <c r="J102" s="11" t="s">
        <v>397</v>
      </c>
      <c r="K102" s="12" t="s">
        <v>398</v>
      </c>
    </row>
    <row r="103" spans="1:11" ht="105.75" thickBot="1" x14ac:dyDescent="0.3">
      <c r="A103" s="4" t="s">
        <v>48</v>
      </c>
      <c r="B103" s="4" t="s">
        <v>93</v>
      </c>
      <c r="C103" s="4" t="s">
        <v>234</v>
      </c>
      <c r="D103" s="6">
        <v>2288</v>
      </c>
      <c r="E103" s="4" t="s">
        <v>381</v>
      </c>
      <c r="F103" s="6">
        <v>74700000</v>
      </c>
      <c r="G103" s="4" t="s">
        <v>391</v>
      </c>
      <c r="H103" s="9">
        <v>0</v>
      </c>
      <c r="I103" s="10">
        <v>0</v>
      </c>
      <c r="J103" s="11" t="s">
        <v>397</v>
      </c>
      <c r="K103" s="12" t="s">
        <v>398</v>
      </c>
    </row>
    <row r="104" spans="1:11" ht="105.75" thickBot="1" x14ac:dyDescent="0.3">
      <c r="A104" s="4" t="s">
        <v>48</v>
      </c>
      <c r="B104" s="4" t="s">
        <v>71</v>
      </c>
      <c r="C104" s="4" t="s">
        <v>207</v>
      </c>
      <c r="D104" s="6">
        <v>2294</v>
      </c>
      <c r="E104" s="4" t="s">
        <v>360</v>
      </c>
      <c r="F104" s="6">
        <v>51000000</v>
      </c>
      <c r="G104" s="4" t="s">
        <v>391</v>
      </c>
      <c r="H104" s="9">
        <v>0</v>
      </c>
      <c r="I104" s="10">
        <v>0</v>
      </c>
      <c r="J104" s="11" t="s">
        <v>397</v>
      </c>
      <c r="K104" s="12" t="s">
        <v>398</v>
      </c>
    </row>
    <row r="105" spans="1:11" ht="105.75" thickBot="1" x14ac:dyDescent="0.3">
      <c r="A105" s="4" t="s">
        <v>48</v>
      </c>
      <c r="B105" s="4" t="s">
        <v>31</v>
      </c>
      <c r="C105" s="4" t="s">
        <v>248</v>
      </c>
      <c r="D105" s="6">
        <v>2332</v>
      </c>
      <c r="E105" s="4" t="s">
        <v>375</v>
      </c>
      <c r="F105" s="6">
        <v>74700000</v>
      </c>
      <c r="G105" s="4" t="s">
        <v>391</v>
      </c>
      <c r="H105" s="9">
        <v>0</v>
      </c>
      <c r="I105" s="10">
        <v>0</v>
      </c>
      <c r="J105" s="11" t="s">
        <v>397</v>
      </c>
      <c r="K105" s="12" t="s">
        <v>398</v>
      </c>
    </row>
    <row r="106" spans="1:11" ht="105.75" thickBot="1" x14ac:dyDescent="0.3">
      <c r="A106" s="4" t="s">
        <v>48</v>
      </c>
      <c r="B106" s="4" t="s">
        <v>128</v>
      </c>
      <c r="C106" s="4" t="s">
        <v>277</v>
      </c>
      <c r="D106" s="6">
        <v>2333</v>
      </c>
      <c r="E106" s="4" t="s">
        <v>375</v>
      </c>
      <c r="F106" s="6">
        <v>62000000</v>
      </c>
      <c r="G106" s="4" t="s">
        <v>391</v>
      </c>
      <c r="H106" s="9">
        <v>0</v>
      </c>
      <c r="I106" s="10">
        <v>0</v>
      </c>
      <c r="J106" s="11" t="s">
        <v>397</v>
      </c>
      <c r="K106" s="12" t="s">
        <v>398</v>
      </c>
    </row>
    <row r="107" spans="1:11" ht="105.75" thickBot="1" x14ac:dyDescent="0.3">
      <c r="A107" s="4" t="s">
        <v>48</v>
      </c>
      <c r="B107" s="4" t="s">
        <v>69</v>
      </c>
      <c r="C107" s="4" t="s">
        <v>205</v>
      </c>
      <c r="D107" s="6">
        <v>2334</v>
      </c>
      <c r="E107" s="4" t="s">
        <v>375</v>
      </c>
      <c r="F107" s="6">
        <v>74700000</v>
      </c>
      <c r="G107" s="4" t="s">
        <v>391</v>
      </c>
      <c r="H107" s="9">
        <v>0</v>
      </c>
      <c r="I107" s="10">
        <v>0</v>
      </c>
      <c r="J107" s="11" t="s">
        <v>397</v>
      </c>
      <c r="K107" s="12" t="s">
        <v>398</v>
      </c>
    </row>
    <row r="108" spans="1:11" ht="105.75" thickBot="1" x14ac:dyDescent="0.3">
      <c r="A108" s="4" t="s">
        <v>48</v>
      </c>
      <c r="B108" s="4" t="s">
        <v>60</v>
      </c>
      <c r="C108" s="4" t="s">
        <v>196</v>
      </c>
      <c r="D108" s="6">
        <v>2337</v>
      </c>
      <c r="E108" s="4" t="s">
        <v>375</v>
      </c>
      <c r="F108" s="6">
        <v>51000000</v>
      </c>
      <c r="G108" s="4" t="s">
        <v>391</v>
      </c>
      <c r="H108" s="9">
        <v>0</v>
      </c>
      <c r="I108" s="10">
        <v>0</v>
      </c>
      <c r="J108" s="11" t="s">
        <v>397</v>
      </c>
      <c r="K108" s="12" t="s">
        <v>398</v>
      </c>
    </row>
    <row r="109" spans="1:11" ht="105.75" thickBot="1" x14ac:dyDescent="0.3">
      <c r="A109" s="4" t="s">
        <v>48</v>
      </c>
      <c r="B109" s="4" t="s">
        <v>38</v>
      </c>
      <c r="C109" s="4" t="s">
        <v>268</v>
      </c>
      <c r="D109" s="6">
        <v>2344</v>
      </c>
      <c r="E109" s="4" t="s">
        <v>375</v>
      </c>
      <c r="F109" s="6">
        <v>100000000</v>
      </c>
      <c r="G109" s="4" t="s">
        <v>391</v>
      </c>
      <c r="H109" s="9">
        <v>0</v>
      </c>
      <c r="I109" s="10">
        <v>0</v>
      </c>
      <c r="J109" s="11" t="s">
        <v>397</v>
      </c>
      <c r="K109" s="12" t="s">
        <v>398</v>
      </c>
    </row>
    <row r="110" spans="1:11" ht="105.75" thickBot="1" x14ac:dyDescent="0.3">
      <c r="A110" s="4" t="s">
        <v>48</v>
      </c>
      <c r="B110" s="4" t="s">
        <v>74</v>
      </c>
      <c r="C110" s="4" t="s">
        <v>211</v>
      </c>
      <c r="D110" s="6">
        <v>2371</v>
      </c>
      <c r="E110" s="4" t="s">
        <v>373</v>
      </c>
      <c r="F110" s="6">
        <v>74700000</v>
      </c>
      <c r="G110" s="4" t="s">
        <v>391</v>
      </c>
      <c r="H110" s="9">
        <v>0</v>
      </c>
      <c r="I110" s="10">
        <v>0</v>
      </c>
      <c r="J110" s="11" t="s">
        <v>397</v>
      </c>
      <c r="K110" s="12" t="s">
        <v>398</v>
      </c>
    </row>
    <row r="111" spans="1:11" ht="105.75" thickBot="1" x14ac:dyDescent="0.3">
      <c r="A111" s="4" t="s">
        <v>48</v>
      </c>
      <c r="B111" s="4" t="s">
        <v>108</v>
      </c>
      <c r="C111" s="4" t="s">
        <v>251</v>
      </c>
      <c r="D111" s="6">
        <v>2372</v>
      </c>
      <c r="E111" s="4" t="s">
        <v>373</v>
      </c>
      <c r="F111" s="6">
        <v>51000000</v>
      </c>
      <c r="G111" s="4" t="s">
        <v>391</v>
      </c>
      <c r="H111" s="9">
        <v>0</v>
      </c>
      <c r="I111" s="10">
        <v>0</v>
      </c>
      <c r="J111" s="11" t="s">
        <v>397</v>
      </c>
      <c r="K111" s="12" t="s">
        <v>398</v>
      </c>
    </row>
    <row r="112" spans="1:11" ht="105.75" thickBot="1" x14ac:dyDescent="0.3">
      <c r="A112" s="4" t="s">
        <v>48</v>
      </c>
      <c r="B112" s="4" t="s">
        <v>123</v>
      </c>
      <c r="C112" s="4" t="s">
        <v>270</v>
      </c>
      <c r="D112" s="6">
        <v>2373</v>
      </c>
      <c r="E112" s="4" t="s">
        <v>373</v>
      </c>
      <c r="F112" s="6">
        <v>74700000</v>
      </c>
      <c r="G112" s="4" t="s">
        <v>391</v>
      </c>
      <c r="H112" s="9">
        <v>0</v>
      </c>
      <c r="I112" s="10">
        <v>0</v>
      </c>
      <c r="J112" s="11" t="s">
        <v>397</v>
      </c>
      <c r="K112" s="12" t="s">
        <v>398</v>
      </c>
    </row>
    <row r="113" spans="1:11" ht="105.75" thickBot="1" x14ac:dyDescent="0.3">
      <c r="A113" s="4" t="s">
        <v>48</v>
      </c>
      <c r="B113" s="4" t="s">
        <v>73</v>
      </c>
      <c r="C113" s="4" t="s">
        <v>210</v>
      </c>
      <c r="D113" s="6">
        <v>2374</v>
      </c>
      <c r="E113" s="4" t="s">
        <v>373</v>
      </c>
      <c r="F113" s="6">
        <v>100000000</v>
      </c>
      <c r="G113" s="4" t="s">
        <v>391</v>
      </c>
      <c r="H113" s="9">
        <v>0</v>
      </c>
      <c r="I113" s="10">
        <v>0</v>
      </c>
      <c r="J113" s="11" t="s">
        <v>397</v>
      </c>
      <c r="K113" s="12" t="s">
        <v>398</v>
      </c>
    </row>
    <row r="114" spans="1:11" ht="105.75" thickBot="1" x14ac:dyDescent="0.3">
      <c r="A114" s="4" t="s">
        <v>48</v>
      </c>
      <c r="B114" s="4" t="s">
        <v>118</v>
      </c>
      <c r="C114" s="4" t="s">
        <v>263</v>
      </c>
      <c r="D114" s="6">
        <v>2375</v>
      </c>
      <c r="E114" s="4" t="s">
        <v>373</v>
      </c>
      <c r="F114" s="6">
        <v>51000000</v>
      </c>
      <c r="G114" s="4" t="s">
        <v>391</v>
      </c>
      <c r="H114" s="9">
        <v>0</v>
      </c>
      <c r="I114" s="10">
        <v>0</v>
      </c>
      <c r="J114" s="11" t="s">
        <v>397</v>
      </c>
      <c r="K114" s="12" t="s">
        <v>398</v>
      </c>
    </row>
    <row r="115" spans="1:11" ht="105.75" thickBot="1" x14ac:dyDescent="0.3">
      <c r="A115" s="4" t="s">
        <v>48</v>
      </c>
      <c r="B115" s="4" t="s">
        <v>53</v>
      </c>
      <c r="C115" s="4" t="s">
        <v>188</v>
      </c>
      <c r="D115" s="6">
        <v>2377</v>
      </c>
      <c r="E115" s="4" t="s">
        <v>373</v>
      </c>
      <c r="F115" s="6">
        <v>100000000</v>
      </c>
      <c r="G115" s="4" t="s">
        <v>391</v>
      </c>
      <c r="H115" s="9">
        <v>0</v>
      </c>
      <c r="I115" s="10">
        <v>0</v>
      </c>
      <c r="J115" s="11" t="s">
        <v>397</v>
      </c>
      <c r="K115" s="12" t="s">
        <v>398</v>
      </c>
    </row>
    <row r="116" spans="1:11" ht="105.75" thickBot="1" x14ac:dyDescent="0.3">
      <c r="A116" s="4" t="s">
        <v>48</v>
      </c>
      <c r="B116" s="4" t="s">
        <v>70</v>
      </c>
      <c r="C116" s="4" t="s">
        <v>206</v>
      </c>
      <c r="D116" s="6">
        <v>2378</v>
      </c>
      <c r="E116" s="4" t="s">
        <v>373</v>
      </c>
      <c r="F116" s="6">
        <v>100000000</v>
      </c>
      <c r="G116" s="4" t="s">
        <v>391</v>
      </c>
      <c r="H116" s="9">
        <v>0</v>
      </c>
      <c r="I116" s="10">
        <v>0</v>
      </c>
      <c r="J116" s="11" t="s">
        <v>397</v>
      </c>
      <c r="K116" s="12" t="s">
        <v>398</v>
      </c>
    </row>
    <row r="117" spans="1:11" ht="105.75" thickBot="1" x14ac:dyDescent="0.3">
      <c r="A117" s="4" t="s">
        <v>48</v>
      </c>
      <c r="B117" s="4" t="s">
        <v>72</v>
      </c>
      <c r="C117" s="4" t="s">
        <v>208</v>
      </c>
      <c r="D117" s="6">
        <v>2379</v>
      </c>
      <c r="E117" s="4" t="s">
        <v>373</v>
      </c>
      <c r="F117" s="6">
        <v>62000000</v>
      </c>
      <c r="G117" s="4" t="s">
        <v>391</v>
      </c>
      <c r="H117" s="9">
        <v>0</v>
      </c>
      <c r="I117" s="10">
        <v>0</v>
      </c>
      <c r="J117" s="11" t="s">
        <v>397</v>
      </c>
      <c r="K117" s="12" t="s">
        <v>398</v>
      </c>
    </row>
    <row r="118" spans="1:11" ht="105.75" thickBot="1" x14ac:dyDescent="0.3">
      <c r="A118" s="4" t="s">
        <v>48</v>
      </c>
      <c r="B118" s="4" t="s">
        <v>120</v>
      </c>
      <c r="C118" s="4" t="s">
        <v>265</v>
      </c>
      <c r="D118" s="6">
        <v>2380</v>
      </c>
      <c r="E118" s="4" t="s">
        <v>373</v>
      </c>
      <c r="F118" s="6">
        <v>100000000</v>
      </c>
      <c r="G118" s="4" t="s">
        <v>391</v>
      </c>
      <c r="H118" s="9">
        <v>0</v>
      </c>
      <c r="I118" s="10">
        <v>0</v>
      </c>
      <c r="J118" s="11" t="s">
        <v>397</v>
      </c>
      <c r="K118" s="12" t="s">
        <v>398</v>
      </c>
    </row>
    <row r="119" spans="1:11" ht="105.75" thickBot="1" x14ac:dyDescent="0.3">
      <c r="A119" s="4" t="s">
        <v>48</v>
      </c>
      <c r="B119" s="4" t="s">
        <v>121</v>
      </c>
      <c r="C119" s="4" t="s">
        <v>266</v>
      </c>
      <c r="D119" s="6">
        <v>2415</v>
      </c>
      <c r="E119" s="4" t="s">
        <v>384</v>
      </c>
      <c r="F119" s="6">
        <v>100000000</v>
      </c>
      <c r="G119" s="4" t="s">
        <v>391</v>
      </c>
      <c r="H119" s="9">
        <v>0</v>
      </c>
      <c r="I119" s="10">
        <v>0</v>
      </c>
      <c r="J119" s="11" t="s">
        <v>397</v>
      </c>
      <c r="K119" s="12" t="s">
        <v>398</v>
      </c>
    </row>
    <row r="120" spans="1:11" ht="105.75" thickBot="1" x14ac:dyDescent="0.3">
      <c r="A120" s="4" t="s">
        <v>48</v>
      </c>
      <c r="B120" s="4" t="s">
        <v>46</v>
      </c>
      <c r="C120" s="4" t="s">
        <v>273</v>
      </c>
      <c r="D120" s="6">
        <v>2416</v>
      </c>
      <c r="E120" s="4" t="s">
        <v>384</v>
      </c>
      <c r="F120" s="6">
        <v>51000000</v>
      </c>
      <c r="G120" s="4" t="s">
        <v>391</v>
      </c>
      <c r="H120" s="9">
        <v>0</v>
      </c>
      <c r="I120" s="10">
        <v>0</v>
      </c>
      <c r="J120" s="11" t="s">
        <v>397</v>
      </c>
      <c r="K120" s="12" t="s">
        <v>398</v>
      </c>
    </row>
    <row r="121" spans="1:11" ht="105.75" thickBot="1" x14ac:dyDescent="0.3">
      <c r="A121" s="4" t="s">
        <v>48</v>
      </c>
      <c r="B121" s="4" t="s">
        <v>35</v>
      </c>
      <c r="C121" s="4" t="s">
        <v>253</v>
      </c>
      <c r="D121" s="6">
        <v>2459</v>
      </c>
      <c r="E121" s="4" t="s">
        <v>374</v>
      </c>
      <c r="F121" s="6">
        <v>51000000</v>
      </c>
      <c r="G121" s="4" t="s">
        <v>391</v>
      </c>
      <c r="H121" s="9">
        <v>0</v>
      </c>
      <c r="I121" s="10">
        <v>0</v>
      </c>
      <c r="J121" s="11" t="s">
        <v>397</v>
      </c>
      <c r="K121" s="12" t="s">
        <v>398</v>
      </c>
    </row>
    <row r="122" spans="1:11" ht="105.75" thickBot="1" x14ac:dyDescent="0.3">
      <c r="A122" s="4" t="s">
        <v>48</v>
      </c>
      <c r="B122" s="4" t="s">
        <v>54</v>
      </c>
      <c r="C122" s="4" t="s">
        <v>189</v>
      </c>
      <c r="D122" s="6">
        <v>2460</v>
      </c>
      <c r="E122" s="4" t="s">
        <v>374</v>
      </c>
      <c r="F122" s="6">
        <v>51000000</v>
      </c>
      <c r="G122" s="4" t="s">
        <v>391</v>
      </c>
      <c r="H122" s="9">
        <v>0</v>
      </c>
      <c r="I122" s="10">
        <v>0</v>
      </c>
      <c r="J122" s="11" t="s">
        <v>397</v>
      </c>
      <c r="K122" s="12" t="s">
        <v>398</v>
      </c>
    </row>
    <row r="123" spans="1:11" ht="105.75" thickBot="1" x14ac:dyDescent="0.3">
      <c r="A123" s="4" t="s">
        <v>48</v>
      </c>
      <c r="B123" s="4" t="s">
        <v>98</v>
      </c>
      <c r="C123" s="4" t="s">
        <v>239</v>
      </c>
      <c r="D123" s="6">
        <v>2463</v>
      </c>
      <c r="E123" s="4" t="s">
        <v>374</v>
      </c>
      <c r="F123" s="6">
        <v>51000000</v>
      </c>
      <c r="G123" s="4" t="s">
        <v>391</v>
      </c>
      <c r="H123" s="9">
        <v>0</v>
      </c>
      <c r="I123" s="10">
        <v>0</v>
      </c>
      <c r="J123" s="11" t="s">
        <v>397</v>
      </c>
      <c r="K123" s="12" t="s">
        <v>398</v>
      </c>
    </row>
    <row r="124" spans="1:11" ht="105.75" thickBot="1" x14ac:dyDescent="0.3">
      <c r="A124" s="4" t="s">
        <v>48</v>
      </c>
      <c r="B124" s="4" t="s">
        <v>77</v>
      </c>
      <c r="C124" s="4" t="s">
        <v>215</v>
      </c>
      <c r="D124" s="6">
        <v>2524</v>
      </c>
      <c r="E124" s="4" t="s">
        <v>367</v>
      </c>
      <c r="F124" s="6">
        <v>51000000</v>
      </c>
      <c r="G124" s="4" t="s">
        <v>391</v>
      </c>
      <c r="H124" s="9">
        <v>0</v>
      </c>
      <c r="I124" s="10">
        <v>0</v>
      </c>
      <c r="J124" s="11" t="s">
        <v>397</v>
      </c>
      <c r="K124" s="12" t="s">
        <v>398</v>
      </c>
    </row>
    <row r="125" spans="1:11" ht="105.75" thickBot="1" x14ac:dyDescent="0.3">
      <c r="A125" s="4" t="s">
        <v>48</v>
      </c>
      <c r="B125" s="4" t="s">
        <v>117</v>
      </c>
      <c r="C125" s="4" t="s">
        <v>262</v>
      </c>
      <c r="D125" s="6">
        <v>2526</v>
      </c>
      <c r="E125" s="4" t="s">
        <v>367</v>
      </c>
      <c r="F125" s="6">
        <v>51000000</v>
      </c>
      <c r="G125" s="4" t="s">
        <v>391</v>
      </c>
      <c r="H125" s="9">
        <v>0</v>
      </c>
      <c r="I125" s="10">
        <v>0</v>
      </c>
      <c r="J125" s="11" t="s">
        <v>397</v>
      </c>
      <c r="K125" s="12" t="s">
        <v>398</v>
      </c>
    </row>
    <row r="126" spans="1:11" ht="105.75" thickBot="1" x14ac:dyDescent="0.3">
      <c r="A126" s="4" t="s">
        <v>48</v>
      </c>
      <c r="B126" s="4" t="s">
        <v>39</v>
      </c>
      <c r="C126" s="4" t="s">
        <v>269</v>
      </c>
      <c r="D126" s="6">
        <v>2527</v>
      </c>
      <c r="E126" s="4" t="s">
        <v>367</v>
      </c>
      <c r="F126" s="6">
        <v>74700000</v>
      </c>
      <c r="G126" s="4" t="s">
        <v>391</v>
      </c>
      <c r="H126" s="9">
        <v>0</v>
      </c>
      <c r="I126" s="10">
        <v>0</v>
      </c>
      <c r="J126" s="11" t="s">
        <v>397</v>
      </c>
      <c r="K126" s="12" t="s">
        <v>398</v>
      </c>
    </row>
    <row r="127" spans="1:11" ht="105.75" thickBot="1" x14ac:dyDescent="0.3">
      <c r="A127" s="4" t="s">
        <v>48</v>
      </c>
      <c r="B127" s="4" t="s">
        <v>119</v>
      </c>
      <c r="C127" s="4" t="s">
        <v>264</v>
      </c>
      <c r="D127" s="6">
        <v>2539</v>
      </c>
      <c r="E127" s="4" t="s">
        <v>357</v>
      </c>
      <c r="F127" s="6">
        <v>74700000</v>
      </c>
      <c r="G127" s="4" t="s">
        <v>391</v>
      </c>
      <c r="H127" s="9">
        <v>0</v>
      </c>
      <c r="I127" s="10">
        <v>0</v>
      </c>
      <c r="J127" s="11" t="s">
        <v>397</v>
      </c>
      <c r="K127" s="12" t="s">
        <v>398</v>
      </c>
    </row>
    <row r="128" spans="1:11" ht="105.75" thickBot="1" x14ac:dyDescent="0.3">
      <c r="A128" s="4" t="s">
        <v>48</v>
      </c>
      <c r="B128" s="4" t="s">
        <v>97</v>
      </c>
      <c r="C128" s="4" t="s">
        <v>238</v>
      </c>
      <c r="D128" s="6">
        <v>2540</v>
      </c>
      <c r="E128" s="4" t="s">
        <v>357</v>
      </c>
      <c r="F128" s="6">
        <v>51000000</v>
      </c>
      <c r="G128" s="4" t="s">
        <v>391</v>
      </c>
      <c r="H128" s="9">
        <v>0</v>
      </c>
      <c r="I128" s="10">
        <v>0</v>
      </c>
      <c r="J128" s="11" t="s">
        <v>397</v>
      </c>
      <c r="K128" s="12" t="s">
        <v>398</v>
      </c>
    </row>
    <row r="129" spans="1:11" ht="105.75" thickBot="1" x14ac:dyDescent="0.3">
      <c r="A129" s="4" t="s">
        <v>48</v>
      </c>
      <c r="B129" s="4" t="s">
        <v>122</v>
      </c>
      <c r="C129" s="4" t="s">
        <v>267</v>
      </c>
      <c r="D129" s="6">
        <v>2576</v>
      </c>
      <c r="E129" s="4" t="s">
        <v>363</v>
      </c>
      <c r="F129" s="6">
        <v>100000000</v>
      </c>
      <c r="G129" s="4" t="s">
        <v>391</v>
      </c>
      <c r="H129" s="9">
        <v>0</v>
      </c>
      <c r="I129" s="10">
        <v>0</v>
      </c>
      <c r="J129" s="11" t="s">
        <v>397</v>
      </c>
      <c r="K129" s="12" t="s">
        <v>398</v>
      </c>
    </row>
    <row r="130" spans="1:11" ht="105.75" thickBot="1" x14ac:dyDescent="0.3">
      <c r="A130" s="4" t="s">
        <v>48</v>
      </c>
      <c r="B130" s="4" t="s">
        <v>63</v>
      </c>
      <c r="C130" s="4" t="s">
        <v>199</v>
      </c>
      <c r="D130" s="6">
        <v>2577</v>
      </c>
      <c r="E130" s="4" t="s">
        <v>363</v>
      </c>
      <c r="F130" s="6">
        <v>74700000</v>
      </c>
      <c r="G130" s="4" t="s">
        <v>391</v>
      </c>
      <c r="H130" s="9">
        <v>0</v>
      </c>
      <c r="I130" s="10">
        <v>0</v>
      </c>
      <c r="J130" s="11" t="s">
        <v>397</v>
      </c>
      <c r="K130" s="12" t="s">
        <v>398</v>
      </c>
    </row>
    <row r="131" spans="1:11" ht="105.75" thickBot="1" x14ac:dyDescent="0.3">
      <c r="A131" s="4" t="s">
        <v>48</v>
      </c>
      <c r="B131" s="4" t="s">
        <v>96</v>
      </c>
      <c r="C131" s="4" t="s">
        <v>237</v>
      </c>
      <c r="D131" s="6">
        <v>2614</v>
      </c>
      <c r="E131" s="4" t="s">
        <v>362</v>
      </c>
      <c r="F131" s="6">
        <v>62000000</v>
      </c>
      <c r="G131" s="4" t="s">
        <v>391</v>
      </c>
      <c r="H131" s="9">
        <v>0</v>
      </c>
      <c r="I131" s="10">
        <v>0</v>
      </c>
      <c r="J131" s="11" t="s">
        <v>397</v>
      </c>
      <c r="K131" s="12" t="s">
        <v>398</v>
      </c>
    </row>
    <row r="132" spans="1:11" ht="60.75" thickBot="1" x14ac:dyDescent="0.3">
      <c r="A132" s="4" t="s">
        <v>129</v>
      </c>
      <c r="B132" s="4" t="s">
        <v>51</v>
      </c>
      <c r="C132" s="4" t="s">
        <v>279</v>
      </c>
      <c r="D132" s="6">
        <v>2418</v>
      </c>
      <c r="E132" s="4" t="s">
        <v>384</v>
      </c>
      <c r="F132" s="6">
        <v>29799500</v>
      </c>
      <c r="G132" s="4" t="s">
        <v>393</v>
      </c>
      <c r="H132" s="9">
        <v>0</v>
      </c>
      <c r="I132" s="10">
        <v>0</v>
      </c>
      <c r="J132" s="11" t="s">
        <v>397</v>
      </c>
      <c r="K132" s="12" t="s">
        <v>399</v>
      </c>
    </row>
    <row r="133" spans="1:11" ht="60.75" thickBot="1" x14ac:dyDescent="0.3">
      <c r="A133" s="4" t="s">
        <v>129</v>
      </c>
      <c r="B133" s="4" t="s">
        <v>104</v>
      </c>
      <c r="C133" s="4" t="s">
        <v>280</v>
      </c>
      <c r="D133" s="6">
        <v>2701</v>
      </c>
      <c r="E133" s="4" t="s">
        <v>358</v>
      </c>
      <c r="F133" s="6">
        <v>29799500</v>
      </c>
      <c r="G133" s="4" t="s">
        <v>393</v>
      </c>
      <c r="H133" s="9">
        <v>0</v>
      </c>
      <c r="I133" s="10">
        <v>0</v>
      </c>
      <c r="J133" s="11" t="s">
        <v>397</v>
      </c>
      <c r="K133" s="12" t="s">
        <v>399</v>
      </c>
    </row>
    <row r="134" spans="1:11" ht="60.75" thickBot="1" x14ac:dyDescent="0.3">
      <c r="A134" s="4" t="s">
        <v>130</v>
      </c>
      <c r="B134" s="4" t="s">
        <v>51</v>
      </c>
      <c r="C134" s="4" t="s">
        <v>281</v>
      </c>
      <c r="D134" s="6">
        <v>1927</v>
      </c>
      <c r="E134" s="4" t="s">
        <v>376</v>
      </c>
      <c r="F134" s="6">
        <v>51000000</v>
      </c>
      <c r="G134" s="4" t="s">
        <v>393</v>
      </c>
      <c r="H134" s="9">
        <v>0</v>
      </c>
      <c r="I134" s="10">
        <v>0</v>
      </c>
      <c r="J134" s="11" t="s">
        <v>397</v>
      </c>
      <c r="K134" s="12" t="s">
        <v>400</v>
      </c>
    </row>
    <row r="135" spans="1:11" ht="60.75" thickBot="1" x14ac:dyDescent="0.3">
      <c r="A135" s="4" t="s">
        <v>130</v>
      </c>
      <c r="B135" s="4" t="s">
        <v>23</v>
      </c>
      <c r="C135" s="4" t="s">
        <v>310</v>
      </c>
      <c r="D135" s="6">
        <v>1951</v>
      </c>
      <c r="E135" s="4" t="s">
        <v>371</v>
      </c>
      <c r="F135" s="6">
        <v>51000000</v>
      </c>
      <c r="G135" s="4" t="s">
        <v>393</v>
      </c>
      <c r="H135" s="9">
        <v>0</v>
      </c>
      <c r="I135" s="10">
        <v>0</v>
      </c>
      <c r="J135" s="11" t="s">
        <v>397</v>
      </c>
      <c r="K135" s="12" t="s">
        <v>400</v>
      </c>
    </row>
    <row r="136" spans="1:11" ht="60.75" thickBot="1" x14ac:dyDescent="0.3">
      <c r="A136" s="4" t="s">
        <v>130</v>
      </c>
      <c r="B136" s="4" t="s">
        <v>122</v>
      </c>
      <c r="C136" s="4" t="s">
        <v>339</v>
      </c>
      <c r="D136" s="6">
        <v>1958</v>
      </c>
      <c r="E136" s="4" t="s">
        <v>371</v>
      </c>
      <c r="F136" s="6">
        <v>51000000</v>
      </c>
      <c r="G136" s="4" t="s">
        <v>393</v>
      </c>
      <c r="H136" s="9">
        <v>0</v>
      </c>
      <c r="I136" s="10">
        <v>0</v>
      </c>
      <c r="J136" s="11" t="s">
        <v>397</v>
      </c>
      <c r="K136" s="12" t="s">
        <v>400</v>
      </c>
    </row>
    <row r="137" spans="1:11" ht="60.75" thickBot="1" x14ac:dyDescent="0.3">
      <c r="A137" s="4" t="s">
        <v>130</v>
      </c>
      <c r="B137" s="4" t="s">
        <v>40</v>
      </c>
      <c r="C137" s="4" t="s">
        <v>349</v>
      </c>
      <c r="D137" s="6">
        <v>1999</v>
      </c>
      <c r="E137" s="4" t="s">
        <v>379</v>
      </c>
      <c r="F137" s="6">
        <v>51000000</v>
      </c>
      <c r="G137" s="4" t="s">
        <v>393</v>
      </c>
      <c r="H137" s="9">
        <v>0</v>
      </c>
      <c r="I137" s="10">
        <v>0</v>
      </c>
      <c r="J137" s="11" t="s">
        <v>397</v>
      </c>
      <c r="K137" s="12" t="s">
        <v>400</v>
      </c>
    </row>
    <row r="138" spans="1:11" ht="60.75" thickBot="1" x14ac:dyDescent="0.3">
      <c r="A138" s="4" t="s">
        <v>130</v>
      </c>
      <c r="B138" s="4" t="s">
        <v>136</v>
      </c>
      <c r="C138" s="4" t="s">
        <v>299</v>
      </c>
      <c r="D138" s="6">
        <v>2038</v>
      </c>
      <c r="E138" s="4" t="s">
        <v>387</v>
      </c>
      <c r="F138" s="6">
        <v>51000000</v>
      </c>
      <c r="G138" s="4" t="s">
        <v>393</v>
      </c>
      <c r="H138" s="9">
        <v>0</v>
      </c>
      <c r="I138" s="10">
        <v>0</v>
      </c>
      <c r="J138" s="11" t="s">
        <v>397</v>
      </c>
      <c r="K138" s="12" t="s">
        <v>400</v>
      </c>
    </row>
    <row r="139" spans="1:11" ht="165.75" thickBot="1" x14ac:dyDescent="0.3">
      <c r="A139" s="4" t="s">
        <v>130</v>
      </c>
      <c r="B139" s="4" t="s">
        <v>139</v>
      </c>
      <c r="C139" s="4" t="s">
        <v>316</v>
      </c>
      <c r="D139" s="6">
        <v>2043</v>
      </c>
      <c r="E139" s="4" t="s">
        <v>380</v>
      </c>
      <c r="F139" s="6">
        <v>1590000</v>
      </c>
      <c r="G139" s="4" t="s">
        <v>394</v>
      </c>
      <c r="H139" s="9">
        <v>0</v>
      </c>
      <c r="I139" s="10">
        <v>0</v>
      </c>
      <c r="J139" s="11" t="s">
        <v>397</v>
      </c>
      <c r="K139" s="12" t="s">
        <v>400</v>
      </c>
    </row>
    <row r="140" spans="1:11" ht="120.75" thickBot="1" x14ac:dyDescent="0.3">
      <c r="A140" s="4" t="s">
        <v>130</v>
      </c>
      <c r="B140" s="4" t="s">
        <v>144</v>
      </c>
      <c r="C140" s="4" t="s">
        <v>332</v>
      </c>
      <c r="D140" s="6">
        <v>2431</v>
      </c>
      <c r="E140" s="4" t="s">
        <v>385</v>
      </c>
      <c r="F140" s="6">
        <v>52000000</v>
      </c>
      <c r="G140" s="4" t="s">
        <v>395</v>
      </c>
      <c r="H140" s="9">
        <v>0</v>
      </c>
      <c r="I140" s="10">
        <v>0</v>
      </c>
      <c r="J140" s="11" t="s">
        <v>397</v>
      </c>
      <c r="K140" s="12" t="s">
        <v>400</v>
      </c>
    </row>
    <row r="141" spans="1:11" ht="60.75" thickBot="1" x14ac:dyDescent="0.3">
      <c r="A141" s="4" t="s">
        <v>130</v>
      </c>
      <c r="B141" s="4" t="s">
        <v>144</v>
      </c>
      <c r="C141" s="4" t="s">
        <v>333</v>
      </c>
      <c r="D141" s="6">
        <v>2432</v>
      </c>
      <c r="E141" s="4" t="s">
        <v>385</v>
      </c>
      <c r="F141" s="6">
        <v>5500000</v>
      </c>
      <c r="G141" s="4" t="s">
        <v>396</v>
      </c>
      <c r="H141" s="9">
        <v>0</v>
      </c>
      <c r="I141" s="10">
        <v>0</v>
      </c>
      <c r="J141" s="11" t="s">
        <v>397</v>
      </c>
      <c r="K141" s="12" t="s">
        <v>400</v>
      </c>
    </row>
    <row r="142" spans="1:11" ht="60.75" thickBot="1" x14ac:dyDescent="0.3">
      <c r="A142" s="4" t="s">
        <v>130</v>
      </c>
      <c r="B142" s="4" t="s">
        <v>58</v>
      </c>
      <c r="C142" s="4" t="s">
        <v>287</v>
      </c>
      <c r="D142" s="6">
        <v>2433</v>
      </c>
      <c r="E142" s="4" t="s">
        <v>385</v>
      </c>
      <c r="F142" s="6">
        <v>5500000</v>
      </c>
      <c r="G142" s="4" t="s">
        <v>396</v>
      </c>
      <c r="H142" s="9">
        <v>0</v>
      </c>
      <c r="I142" s="10">
        <v>0</v>
      </c>
      <c r="J142" s="11" t="s">
        <v>397</v>
      </c>
      <c r="K142" s="12" t="s">
        <v>400</v>
      </c>
    </row>
    <row r="143" spans="1:11" ht="120.75" thickBot="1" x14ac:dyDescent="0.3">
      <c r="A143" s="4" t="s">
        <v>130</v>
      </c>
      <c r="B143" s="4" t="s">
        <v>148</v>
      </c>
      <c r="C143" s="4" t="s">
        <v>342</v>
      </c>
      <c r="D143" s="6">
        <v>2434</v>
      </c>
      <c r="E143" s="4" t="s">
        <v>385</v>
      </c>
      <c r="F143" s="6">
        <v>52000000</v>
      </c>
      <c r="G143" s="4" t="s">
        <v>395</v>
      </c>
      <c r="H143" s="9">
        <v>0</v>
      </c>
      <c r="I143" s="10">
        <v>0</v>
      </c>
      <c r="J143" s="11" t="s">
        <v>397</v>
      </c>
      <c r="K143" s="12" t="s">
        <v>400</v>
      </c>
    </row>
    <row r="144" spans="1:11" ht="120.75" thickBot="1" x14ac:dyDescent="0.3">
      <c r="A144" s="4" t="s">
        <v>130</v>
      </c>
      <c r="B144" s="4" t="s">
        <v>147</v>
      </c>
      <c r="C144" s="4" t="s">
        <v>337</v>
      </c>
      <c r="D144" s="6">
        <v>2435</v>
      </c>
      <c r="E144" s="4" t="s">
        <v>385</v>
      </c>
      <c r="F144" s="6">
        <v>52000000</v>
      </c>
      <c r="G144" s="4" t="s">
        <v>395</v>
      </c>
      <c r="H144" s="9">
        <v>0</v>
      </c>
      <c r="I144" s="10">
        <v>0</v>
      </c>
      <c r="J144" s="11" t="s">
        <v>397</v>
      </c>
      <c r="K144" s="12" t="s">
        <v>400</v>
      </c>
    </row>
    <row r="145" spans="1:11" ht="120.75" thickBot="1" x14ac:dyDescent="0.3">
      <c r="A145" s="4" t="s">
        <v>130</v>
      </c>
      <c r="B145" s="4" t="s">
        <v>67</v>
      </c>
      <c r="C145" s="4" t="s">
        <v>303</v>
      </c>
      <c r="D145" s="6">
        <v>2436</v>
      </c>
      <c r="E145" s="4" t="s">
        <v>385</v>
      </c>
      <c r="F145" s="6">
        <v>52000000</v>
      </c>
      <c r="G145" s="4" t="s">
        <v>395</v>
      </c>
      <c r="H145" s="9">
        <v>0</v>
      </c>
      <c r="I145" s="10">
        <v>0</v>
      </c>
      <c r="J145" s="11" t="s">
        <v>397</v>
      </c>
      <c r="K145" s="12" t="s">
        <v>400</v>
      </c>
    </row>
    <row r="146" spans="1:11" ht="60.75" thickBot="1" x14ac:dyDescent="0.3">
      <c r="A146" s="4" t="s">
        <v>130</v>
      </c>
      <c r="B146" s="4" t="s">
        <v>131</v>
      </c>
      <c r="C146" s="4" t="s">
        <v>285</v>
      </c>
      <c r="D146" s="6">
        <v>2437</v>
      </c>
      <c r="E146" s="4" t="s">
        <v>385</v>
      </c>
      <c r="F146" s="6">
        <v>5500000</v>
      </c>
      <c r="G146" s="4" t="s">
        <v>396</v>
      </c>
      <c r="H146" s="9">
        <v>0</v>
      </c>
      <c r="I146" s="10">
        <v>0</v>
      </c>
      <c r="J146" s="11" t="s">
        <v>397</v>
      </c>
      <c r="K146" s="12" t="s">
        <v>400</v>
      </c>
    </row>
    <row r="147" spans="1:11" ht="120.75" thickBot="1" x14ac:dyDescent="0.3">
      <c r="A147" s="4" t="s">
        <v>130</v>
      </c>
      <c r="B147" s="4" t="s">
        <v>40</v>
      </c>
      <c r="C147" s="4" t="s">
        <v>350</v>
      </c>
      <c r="D147" s="6">
        <v>2438</v>
      </c>
      <c r="E147" s="4" t="s">
        <v>385</v>
      </c>
      <c r="F147" s="6">
        <v>52000000</v>
      </c>
      <c r="G147" s="4" t="s">
        <v>395</v>
      </c>
      <c r="H147" s="9">
        <v>0</v>
      </c>
      <c r="I147" s="10">
        <v>0</v>
      </c>
      <c r="J147" s="11" t="s">
        <v>397</v>
      </c>
      <c r="K147" s="12" t="s">
        <v>400</v>
      </c>
    </row>
    <row r="148" spans="1:11" ht="60.75" thickBot="1" x14ac:dyDescent="0.3">
      <c r="A148" s="4" t="s">
        <v>130</v>
      </c>
      <c r="B148" s="4" t="s">
        <v>33</v>
      </c>
      <c r="C148" s="4" t="s">
        <v>330</v>
      </c>
      <c r="D148" s="6">
        <v>2439</v>
      </c>
      <c r="E148" s="4" t="s">
        <v>385</v>
      </c>
      <c r="F148" s="6">
        <v>5500000</v>
      </c>
      <c r="G148" s="4" t="s">
        <v>396</v>
      </c>
      <c r="H148" s="9">
        <v>0</v>
      </c>
      <c r="I148" s="10">
        <v>0</v>
      </c>
      <c r="J148" s="11" t="s">
        <v>397</v>
      </c>
      <c r="K148" s="12" t="s">
        <v>400</v>
      </c>
    </row>
    <row r="149" spans="1:11" ht="60.75" thickBot="1" x14ac:dyDescent="0.3">
      <c r="A149" s="4" t="s">
        <v>130</v>
      </c>
      <c r="B149" s="4" t="s">
        <v>143</v>
      </c>
      <c r="C149" s="4" t="s">
        <v>329</v>
      </c>
      <c r="D149" s="6">
        <v>2440</v>
      </c>
      <c r="E149" s="4" t="s">
        <v>385</v>
      </c>
      <c r="F149" s="6">
        <v>5500000</v>
      </c>
      <c r="G149" s="4" t="s">
        <v>396</v>
      </c>
      <c r="H149" s="9">
        <v>0</v>
      </c>
      <c r="I149" s="10">
        <v>0</v>
      </c>
      <c r="J149" s="11" t="s">
        <v>397</v>
      </c>
      <c r="K149" s="12" t="s">
        <v>400</v>
      </c>
    </row>
    <row r="150" spans="1:11" ht="120.75" thickBot="1" x14ac:dyDescent="0.3">
      <c r="A150" s="4" t="s">
        <v>130</v>
      </c>
      <c r="B150" s="4" t="s">
        <v>74</v>
      </c>
      <c r="C150" s="4" t="s">
        <v>315</v>
      </c>
      <c r="D150" s="6">
        <v>2441</v>
      </c>
      <c r="E150" s="4" t="s">
        <v>385</v>
      </c>
      <c r="F150" s="6">
        <v>52000000</v>
      </c>
      <c r="G150" s="4" t="s">
        <v>395</v>
      </c>
      <c r="H150" s="9">
        <v>0</v>
      </c>
      <c r="I150" s="10">
        <v>0</v>
      </c>
      <c r="J150" s="11" t="s">
        <v>397</v>
      </c>
      <c r="K150" s="12" t="s">
        <v>400</v>
      </c>
    </row>
    <row r="151" spans="1:11" ht="120.75" thickBot="1" x14ac:dyDescent="0.3">
      <c r="A151" s="4" t="s">
        <v>130</v>
      </c>
      <c r="B151" s="4" t="s">
        <v>131</v>
      </c>
      <c r="C151" s="4" t="s">
        <v>286</v>
      </c>
      <c r="D151" s="6">
        <v>2442</v>
      </c>
      <c r="E151" s="4" t="s">
        <v>385</v>
      </c>
      <c r="F151" s="6">
        <v>52000000</v>
      </c>
      <c r="G151" s="4" t="s">
        <v>395</v>
      </c>
      <c r="H151" s="9">
        <v>0</v>
      </c>
      <c r="I151" s="10">
        <v>0</v>
      </c>
      <c r="J151" s="11" t="s">
        <v>397</v>
      </c>
      <c r="K151" s="12" t="s">
        <v>400</v>
      </c>
    </row>
    <row r="152" spans="1:11" ht="120.75" thickBot="1" x14ac:dyDescent="0.3">
      <c r="A152" s="4" t="s">
        <v>130</v>
      </c>
      <c r="B152" s="4" t="s">
        <v>134</v>
      </c>
      <c r="C152" s="4" t="s">
        <v>297</v>
      </c>
      <c r="D152" s="6">
        <v>2471</v>
      </c>
      <c r="E152" s="4" t="s">
        <v>364</v>
      </c>
      <c r="F152" s="6">
        <v>52000000</v>
      </c>
      <c r="G152" s="4" t="s">
        <v>395</v>
      </c>
      <c r="H152" s="9">
        <v>0</v>
      </c>
      <c r="I152" s="10">
        <v>0</v>
      </c>
      <c r="J152" s="11" t="s">
        <v>397</v>
      </c>
      <c r="K152" s="12" t="s">
        <v>400</v>
      </c>
    </row>
    <row r="153" spans="1:11" ht="120.75" thickBot="1" x14ac:dyDescent="0.3">
      <c r="A153" s="4" t="s">
        <v>130</v>
      </c>
      <c r="B153" s="4" t="s">
        <v>38</v>
      </c>
      <c r="C153" s="4" t="s">
        <v>343</v>
      </c>
      <c r="D153" s="6">
        <v>2473</v>
      </c>
      <c r="E153" s="4" t="s">
        <v>364</v>
      </c>
      <c r="F153" s="6">
        <v>52000000</v>
      </c>
      <c r="G153" s="4" t="s">
        <v>395</v>
      </c>
      <c r="H153" s="9">
        <v>0</v>
      </c>
      <c r="I153" s="10">
        <v>0</v>
      </c>
      <c r="J153" s="11" t="s">
        <v>397</v>
      </c>
      <c r="K153" s="12" t="s">
        <v>400</v>
      </c>
    </row>
    <row r="154" spans="1:11" ht="120.75" thickBot="1" x14ac:dyDescent="0.3">
      <c r="A154" s="4" t="s">
        <v>130</v>
      </c>
      <c r="B154" s="4" t="s">
        <v>137</v>
      </c>
      <c r="C154" s="4" t="s">
        <v>309</v>
      </c>
      <c r="D154" s="6">
        <v>2474</v>
      </c>
      <c r="E154" s="4" t="s">
        <v>364</v>
      </c>
      <c r="F154" s="6">
        <v>52000000</v>
      </c>
      <c r="G154" s="4" t="s">
        <v>395</v>
      </c>
      <c r="H154" s="9">
        <v>0</v>
      </c>
      <c r="I154" s="10">
        <v>0</v>
      </c>
      <c r="J154" s="11" t="s">
        <v>397</v>
      </c>
      <c r="K154" s="12" t="s">
        <v>400</v>
      </c>
    </row>
    <row r="155" spans="1:11" ht="120.75" thickBot="1" x14ac:dyDescent="0.3">
      <c r="A155" s="4" t="s">
        <v>130</v>
      </c>
      <c r="B155" s="4" t="s">
        <v>138</v>
      </c>
      <c r="C155" s="4" t="s">
        <v>314</v>
      </c>
      <c r="D155" s="6">
        <v>2477</v>
      </c>
      <c r="E155" s="4" t="s">
        <v>364</v>
      </c>
      <c r="F155" s="6">
        <v>52000000</v>
      </c>
      <c r="G155" s="4" t="s">
        <v>395</v>
      </c>
      <c r="H155" s="9">
        <v>0</v>
      </c>
      <c r="I155" s="10">
        <v>0</v>
      </c>
      <c r="J155" s="11" t="s">
        <v>397</v>
      </c>
      <c r="K155" s="12" t="s">
        <v>400</v>
      </c>
    </row>
    <row r="156" spans="1:11" ht="120.75" thickBot="1" x14ac:dyDescent="0.3">
      <c r="A156" s="4" t="s">
        <v>130</v>
      </c>
      <c r="B156" s="4" t="s">
        <v>149</v>
      </c>
      <c r="C156" s="4" t="s">
        <v>344</v>
      </c>
      <c r="D156" s="6">
        <v>2478</v>
      </c>
      <c r="E156" s="4" t="s">
        <v>364</v>
      </c>
      <c r="F156" s="6">
        <v>52000000</v>
      </c>
      <c r="G156" s="4" t="s">
        <v>395</v>
      </c>
      <c r="H156" s="9">
        <v>0</v>
      </c>
      <c r="I156" s="10">
        <v>0</v>
      </c>
      <c r="J156" s="11" t="s">
        <v>397</v>
      </c>
      <c r="K156" s="12" t="s">
        <v>400</v>
      </c>
    </row>
    <row r="157" spans="1:11" ht="120.75" thickBot="1" x14ac:dyDescent="0.3">
      <c r="A157" s="4" t="s">
        <v>130</v>
      </c>
      <c r="B157" s="4" t="s">
        <v>22</v>
      </c>
      <c r="C157" s="4" t="s">
        <v>301</v>
      </c>
      <c r="D157" s="6">
        <v>2479</v>
      </c>
      <c r="E157" s="4" t="s">
        <v>364</v>
      </c>
      <c r="F157" s="6">
        <v>52000000</v>
      </c>
      <c r="G157" s="4" t="s">
        <v>395</v>
      </c>
      <c r="H157" s="9">
        <v>0</v>
      </c>
      <c r="I157" s="10">
        <v>0</v>
      </c>
      <c r="J157" s="11" t="s">
        <v>397</v>
      </c>
      <c r="K157" s="12" t="s">
        <v>400</v>
      </c>
    </row>
    <row r="158" spans="1:11" ht="120.75" thickBot="1" x14ac:dyDescent="0.3">
      <c r="A158" s="4" t="s">
        <v>130</v>
      </c>
      <c r="B158" s="4" t="s">
        <v>73</v>
      </c>
      <c r="C158" s="4" t="s">
        <v>313</v>
      </c>
      <c r="D158" s="6">
        <v>2480</v>
      </c>
      <c r="E158" s="4" t="s">
        <v>364</v>
      </c>
      <c r="F158" s="6">
        <v>52000000</v>
      </c>
      <c r="G158" s="4" t="s">
        <v>395</v>
      </c>
      <c r="H158" s="9">
        <v>0</v>
      </c>
      <c r="I158" s="10">
        <v>0</v>
      </c>
      <c r="J158" s="11" t="s">
        <v>397</v>
      </c>
      <c r="K158" s="12" t="s">
        <v>400</v>
      </c>
    </row>
    <row r="159" spans="1:11" ht="120.75" thickBot="1" x14ac:dyDescent="0.3">
      <c r="A159" s="4" t="s">
        <v>130</v>
      </c>
      <c r="B159" s="4" t="s">
        <v>150</v>
      </c>
      <c r="C159" s="4" t="s">
        <v>348</v>
      </c>
      <c r="D159" s="6">
        <v>2483</v>
      </c>
      <c r="E159" s="4" t="s">
        <v>364</v>
      </c>
      <c r="F159" s="6">
        <v>52000000</v>
      </c>
      <c r="G159" s="4" t="s">
        <v>395</v>
      </c>
      <c r="H159" s="9">
        <v>0</v>
      </c>
      <c r="I159" s="10">
        <v>0</v>
      </c>
      <c r="J159" s="11" t="s">
        <v>397</v>
      </c>
      <c r="K159" s="12" t="s">
        <v>400</v>
      </c>
    </row>
    <row r="160" spans="1:11" ht="120.75" thickBot="1" x14ac:dyDescent="0.3">
      <c r="A160" s="4" t="s">
        <v>130</v>
      </c>
      <c r="B160" s="4" t="s">
        <v>135</v>
      </c>
      <c r="C160" s="4" t="s">
        <v>298</v>
      </c>
      <c r="D160" s="6">
        <v>2493</v>
      </c>
      <c r="E160" s="4" t="s">
        <v>386</v>
      </c>
      <c r="F160" s="6">
        <v>52000000</v>
      </c>
      <c r="G160" s="4" t="s">
        <v>395</v>
      </c>
      <c r="H160" s="9">
        <v>0</v>
      </c>
      <c r="I160" s="10">
        <v>0</v>
      </c>
      <c r="J160" s="11" t="s">
        <v>397</v>
      </c>
      <c r="K160" s="12" t="s">
        <v>400</v>
      </c>
    </row>
    <row r="161" spans="1:11" ht="120.75" thickBot="1" x14ac:dyDescent="0.3">
      <c r="A161" s="4" t="s">
        <v>130</v>
      </c>
      <c r="B161" s="4" t="s">
        <v>132</v>
      </c>
      <c r="C161" s="4" t="s">
        <v>289</v>
      </c>
      <c r="D161" s="6">
        <v>2494</v>
      </c>
      <c r="E161" s="4" t="s">
        <v>386</v>
      </c>
      <c r="F161" s="6">
        <v>52000000</v>
      </c>
      <c r="G161" s="4" t="s">
        <v>395</v>
      </c>
      <c r="H161" s="9">
        <v>0</v>
      </c>
      <c r="I161" s="10">
        <v>0</v>
      </c>
      <c r="J161" s="11" t="s">
        <v>397</v>
      </c>
      <c r="K161" s="12" t="s">
        <v>400</v>
      </c>
    </row>
    <row r="162" spans="1:11" ht="60.75" thickBot="1" x14ac:dyDescent="0.3">
      <c r="A162" s="4" t="s">
        <v>130</v>
      </c>
      <c r="B162" s="4" t="s">
        <v>141</v>
      </c>
      <c r="C162" s="4" t="s">
        <v>320</v>
      </c>
      <c r="D162" s="6">
        <v>2495</v>
      </c>
      <c r="E162" s="4" t="s">
        <v>386</v>
      </c>
      <c r="F162" s="6">
        <v>5500000</v>
      </c>
      <c r="G162" s="4" t="s">
        <v>396</v>
      </c>
      <c r="H162" s="9">
        <v>0</v>
      </c>
      <c r="I162" s="10">
        <v>0</v>
      </c>
      <c r="J162" s="11" t="s">
        <v>397</v>
      </c>
      <c r="K162" s="12" t="s">
        <v>400</v>
      </c>
    </row>
    <row r="163" spans="1:11" ht="120.75" thickBot="1" x14ac:dyDescent="0.3">
      <c r="A163" s="4" t="s">
        <v>130</v>
      </c>
      <c r="B163" s="4" t="s">
        <v>139</v>
      </c>
      <c r="C163" s="4" t="s">
        <v>317</v>
      </c>
      <c r="D163" s="6">
        <v>2496</v>
      </c>
      <c r="E163" s="4" t="s">
        <v>386</v>
      </c>
      <c r="F163" s="6">
        <v>52000000</v>
      </c>
      <c r="G163" s="4" t="s">
        <v>395</v>
      </c>
      <c r="H163" s="9">
        <v>0</v>
      </c>
      <c r="I163" s="10">
        <v>0</v>
      </c>
      <c r="J163" s="11" t="s">
        <v>397</v>
      </c>
      <c r="K163" s="12" t="s">
        <v>400</v>
      </c>
    </row>
    <row r="164" spans="1:11" ht="120.75" thickBot="1" x14ac:dyDescent="0.3">
      <c r="A164" s="4" t="s">
        <v>130</v>
      </c>
      <c r="B164" s="4" t="s">
        <v>146</v>
      </c>
      <c r="C164" s="4" t="s">
        <v>336</v>
      </c>
      <c r="D164" s="6">
        <v>2497</v>
      </c>
      <c r="E164" s="4" t="s">
        <v>386</v>
      </c>
      <c r="F164" s="6">
        <v>52000000</v>
      </c>
      <c r="G164" s="4" t="s">
        <v>395</v>
      </c>
      <c r="H164" s="9">
        <v>0</v>
      </c>
      <c r="I164" s="10">
        <v>0</v>
      </c>
      <c r="J164" s="11" t="s">
        <v>397</v>
      </c>
      <c r="K164" s="12" t="s">
        <v>400</v>
      </c>
    </row>
    <row r="165" spans="1:11" ht="120.75" thickBot="1" x14ac:dyDescent="0.3">
      <c r="A165" s="4" t="s">
        <v>130</v>
      </c>
      <c r="B165" s="4" t="s">
        <v>66</v>
      </c>
      <c r="C165" s="4" t="s">
        <v>302</v>
      </c>
      <c r="D165" s="6">
        <v>2498</v>
      </c>
      <c r="E165" s="4" t="s">
        <v>386</v>
      </c>
      <c r="F165" s="6">
        <v>52000000</v>
      </c>
      <c r="G165" s="4" t="s">
        <v>395</v>
      </c>
      <c r="H165" s="9">
        <v>0</v>
      </c>
      <c r="I165" s="10">
        <v>0</v>
      </c>
      <c r="J165" s="11" t="s">
        <v>397</v>
      </c>
      <c r="K165" s="12" t="s">
        <v>400</v>
      </c>
    </row>
    <row r="166" spans="1:11" ht="120.75" thickBot="1" x14ac:dyDescent="0.3">
      <c r="A166" s="4" t="s">
        <v>130</v>
      </c>
      <c r="B166" s="4" t="s">
        <v>141</v>
      </c>
      <c r="C166" s="4" t="s">
        <v>322</v>
      </c>
      <c r="D166" s="6">
        <v>2499</v>
      </c>
      <c r="E166" s="4" t="s">
        <v>386</v>
      </c>
      <c r="F166" s="6">
        <v>52000000</v>
      </c>
      <c r="G166" s="4" t="s">
        <v>395</v>
      </c>
      <c r="H166" s="9">
        <v>0</v>
      </c>
      <c r="I166" s="10">
        <v>0</v>
      </c>
      <c r="J166" s="11" t="s">
        <v>397</v>
      </c>
      <c r="K166" s="12" t="s">
        <v>400</v>
      </c>
    </row>
    <row r="167" spans="1:11" ht="120.75" thickBot="1" x14ac:dyDescent="0.3">
      <c r="A167" s="4" t="s">
        <v>130</v>
      </c>
      <c r="B167" s="4" t="s">
        <v>141</v>
      </c>
      <c r="C167" s="4" t="s">
        <v>321</v>
      </c>
      <c r="D167" s="6">
        <v>2500</v>
      </c>
      <c r="E167" s="4" t="s">
        <v>386</v>
      </c>
      <c r="F167" s="6">
        <v>52000000</v>
      </c>
      <c r="G167" s="4" t="s">
        <v>395</v>
      </c>
      <c r="H167" s="9">
        <v>0</v>
      </c>
      <c r="I167" s="10">
        <v>0</v>
      </c>
      <c r="J167" s="11" t="s">
        <v>397</v>
      </c>
      <c r="K167" s="12" t="s">
        <v>400</v>
      </c>
    </row>
    <row r="168" spans="1:11" ht="60.75" thickBot="1" x14ac:dyDescent="0.3">
      <c r="A168" s="4" t="s">
        <v>130</v>
      </c>
      <c r="B168" s="4" t="s">
        <v>123</v>
      </c>
      <c r="C168" s="4" t="s">
        <v>346</v>
      </c>
      <c r="D168" s="6">
        <v>2501</v>
      </c>
      <c r="E168" s="4" t="s">
        <v>386</v>
      </c>
      <c r="F168" s="6">
        <v>10386000</v>
      </c>
      <c r="G168" s="4" t="s">
        <v>396</v>
      </c>
      <c r="H168" s="9">
        <v>0</v>
      </c>
      <c r="I168" s="10">
        <v>0</v>
      </c>
      <c r="J168" s="11" t="s">
        <v>397</v>
      </c>
      <c r="K168" s="12" t="s">
        <v>400</v>
      </c>
    </row>
    <row r="169" spans="1:11" ht="120.75" thickBot="1" x14ac:dyDescent="0.3">
      <c r="A169" s="4" t="s">
        <v>130</v>
      </c>
      <c r="B169" s="4" t="s">
        <v>123</v>
      </c>
      <c r="C169" s="4" t="s">
        <v>345</v>
      </c>
      <c r="D169" s="6">
        <v>2502</v>
      </c>
      <c r="E169" s="4" t="s">
        <v>386</v>
      </c>
      <c r="F169" s="6">
        <v>52000000</v>
      </c>
      <c r="G169" s="4" t="s">
        <v>395</v>
      </c>
      <c r="H169" s="9">
        <v>0</v>
      </c>
      <c r="I169" s="10">
        <v>0</v>
      </c>
      <c r="J169" s="11" t="s">
        <v>397</v>
      </c>
      <c r="K169" s="12" t="s">
        <v>400</v>
      </c>
    </row>
    <row r="170" spans="1:11" ht="60.75" thickBot="1" x14ac:dyDescent="0.3">
      <c r="A170" s="4" t="s">
        <v>130</v>
      </c>
      <c r="B170" s="4" t="s">
        <v>133</v>
      </c>
      <c r="C170" s="4" t="s">
        <v>292</v>
      </c>
      <c r="D170" s="6">
        <v>2519</v>
      </c>
      <c r="E170" s="4" t="s">
        <v>367</v>
      </c>
      <c r="F170" s="6">
        <v>5500000</v>
      </c>
      <c r="G170" s="4" t="s">
        <v>396</v>
      </c>
      <c r="H170" s="9">
        <v>0</v>
      </c>
      <c r="I170" s="10">
        <v>0</v>
      </c>
      <c r="J170" s="11" t="s">
        <v>397</v>
      </c>
      <c r="K170" s="12" t="s">
        <v>400</v>
      </c>
    </row>
    <row r="171" spans="1:11" ht="120.75" thickBot="1" x14ac:dyDescent="0.3">
      <c r="A171" s="4" t="s">
        <v>130</v>
      </c>
      <c r="B171" s="4" t="s">
        <v>93</v>
      </c>
      <c r="C171" s="4" t="s">
        <v>325</v>
      </c>
      <c r="D171" s="6">
        <v>2525</v>
      </c>
      <c r="E171" s="4" t="s">
        <v>367</v>
      </c>
      <c r="F171" s="6">
        <v>52000000</v>
      </c>
      <c r="G171" s="4" t="s">
        <v>395</v>
      </c>
      <c r="H171" s="9">
        <v>0</v>
      </c>
      <c r="I171" s="10">
        <v>0</v>
      </c>
      <c r="J171" s="11" t="s">
        <v>397</v>
      </c>
      <c r="K171" s="12" t="s">
        <v>400</v>
      </c>
    </row>
    <row r="172" spans="1:11" ht="60.75" thickBot="1" x14ac:dyDescent="0.3">
      <c r="A172" s="4" t="s">
        <v>130</v>
      </c>
      <c r="B172" s="4" t="s">
        <v>140</v>
      </c>
      <c r="C172" s="4" t="s">
        <v>318</v>
      </c>
      <c r="D172" s="6">
        <v>2578</v>
      </c>
      <c r="E172" s="4" t="s">
        <v>363</v>
      </c>
      <c r="F172" s="6">
        <v>5500000</v>
      </c>
      <c r="G172" s="4" t="s">
        <v>396</v>
      </c>
      <c r="H172" s="9">
        <v>0</v>
      </c>
      <c r="I172" s="10">
        <v>0</v>
      </c>
      <c r="J172" s="11" t="s">
        <v>397</v>
      </c>
      <c r="K172" s="12" t="s">
        <v>400</v>
      </c>
    </row>
    <row r="173" spans="1:11" ht="120.75" thickBot="1" x14ac:dyDescent="0.3">
      <c r="A173" s="4" t="s">
        <v>130</v>
      </c>
      <c r="B173" s="4" t="s">
        <v>126</v>
      </c>
      <c r="C173" s="4" t="s">
        <v>352</v>
      </c>
      <c r="D173" s="6">
        <v>2598</v>
      </c>
      <c r="E173" s="4" t="s">
        <v>388</v>
      </c>
      <c r="F173" s="6">
        <v>52000000</v>
      </c>
      <c r="G173" s="4" t="s">
        <v>395</v>
      </c>
      <c r="H173" s="9">
        <v>0</v>
      </c>
      <c r="I173" s="10">
        <v>0</v>
      </c>
      <c r="J173" s="11" t="s">
        <v>397</v>
      </c>
      <c r="K173" s="12" t="s">
        <v>400</v>
      </c>
    </row>
    <row r="174" spans="1:11" ht="120.75" thickBot="1" x14ac:dyDescent="0.3">
      <c r="A174" s="4" t="s">
        <v>130</v>
      </c>
      <c r="B174" s="4" t="s">
        <v>121</v>
      </c>
      <c r="C174" s="4" t="s">
        <v>338</v>
      </c>
      <c r="D174" s="6">
        <v>2616</v>
      </c>
      <c r="E174" s="4" t="s">
        <v>362</v>
      </c>
      <c r="F174" s="6">
        <v>52000000</v>
      </c>
      <c r="G174" s="4" t="s">
        <v>395</v>
      </c>
      <c r="H174" s="9">
        <v>0</v>
      </c>
      <c r="I174" s="10">
        <v>0</v>
      </c>
      <c r="J174" s="11" t="s">
        <v>397</v>
      </c>
      <c r="K174" s="12" t="s">
        <v>400</v>
      </c>
    </row>
    <row r="175" spans="1:11" ht="120.75" thickBot="1" x14ac:dyDescent="0.3">
      <c r="A175" s="4" t="s">
        <v>130</v>
      </c>
      <c r="B175" s="4" t="s">
        <v>140</v>
      </c>
      <c r="C175" s="4" t="s">
        <v>319</v>
      </c>
      <c r="D175" s="6">
        <v>2617</v>
      </c>
      <c r="E175" s="4" t="s">
        <v>361</v>
      </c>
      <c r="F175" s="6">
        <v>52000000</v>
      </c>
      <c r="G175" s="4" t="s">
        <v>395</v>
      </c>
      <c r="H175" s="9">
        <v>0</v>
      </c>
      <c r="I175" s="10">
        <v>0</v>
      </c>
      <c r="J175" s="11" t="s">
        <v>397</v>
      </c>
      <c r="K175" s="12" t="s">
        <v>400</v>
      </c>
    </row>
    <row r="176" spans="1:11" ht="120.75" thickBot="1" x14ac:dyDescent="0.3">
      <c r="A176" s="4" t="s">
        <v>130</v>
      </c>
      <c r="B176" s="4" t="s">
        <v>145</v>
      </c>
      <c r="C176" s="4" t="s">
        <v>335</v>
      </c>
      <c r="D176" s="6">
        <v>2619</v>
      </c>
      <c r="E176" s="4" t="s">
        <v>362</v>
      </c>
      <c r="F176" s="6">
        <v>52000000</v>
      </c>
      <c r="G176" s="4" t="s">
        <v>395</v>
      </c>
      <c r="H176" s="9">
        <v>0</v>
      </c>
      <c r="I176" s="10">
        <v>0</v>
      </c>
      <c r="J176" s="11" t="s">
        <v>397</v>
      </c>
      <c r="K176" s="12" t="s">
        <v>400</v>
      </c>
    </row>
    <row r="177" spans="1:11" ht="120.75" thickBot="1" x14ac:dyDescent="0.3">
      <c r="A177" s="4" t="s">
        <v>130</v>
      </c>
      <c r="B177" s="4" t="s">
        <v>104</v>
      </c>
      <c r="C177" s="4" t="s">
        <v>326</v>
      </c>
      <c r="D177" s="6">
        <v>2621</v>
      </c>
      <c r="E177" s="4" t="s">
        <v>362</v>
      </c>
      <c r="F177" s="6">
        <v>52000000</v>
      </c>
      <c r="G177" s="4" t="s">
        <v>395</v>
      </c>
      <c r="H177" s="9">
        <v>0</v>
      </c>
      <c r="I177" s="10">
        <v>0</v>
      </c>
      <c r="J177" s="11" t="s">
        <v>397</v>
      </c>
      <c r="K177" s="12" t="s">
        <v>400</v>
      </c>
    </row>
    <row r="178" spans="1:11" ht="60.75" thickBot="1" x14ac:dyDescent="0.3">
      <c r="A178" s="4" t="s">
        <v>130</v>
      </c>
      <c r="B178" s="4" t="s">
        <v>104</v>
      </c>
      <c r="C178" s="4" t="s">
        <v>327</v>
      </c>
      <c r="D178" s="6">
        <v>2622</v>
      </c>
      <c r="E178" s="4" t="s">
        <v>362</v>
      </c>
      <c r="F178" s="6">
        <v>5500000</v>
      </c>
      <c r="G178" s="4" t="s">
        <v>396</v>
      </c>
      <c r="H178" s="9">
        <v>0</v>
      </c>
      <c r="I178" s="10">
        <v>0</v>
      </c>
      <c r="J178" s="11" t="s">
        <v>397</v>
      </c>
      <c r="K178" s="12" t="s">
        <v>400</v>
      </c>
    </row>
    <row r="179" spans="1:11" ht="120.75" thickBot="1" x14ac:dyDescent="0.3">
      <c r="A179" s="4" t="s">
        <v>130</v>
      </c>
      <c r="B179" s="4" t="s">
        <v>104</v>
      </c>
      <c r="C179" s="4" t="s">
        <v>328</v>
      </c>
      <c r="D179" s="6">
        <v>2623</v>
      </c>
      <c r="E179" s="4" t="s">
        <v>362</v>
      </c>
      <c r="F179" s="6">
        <v>52000000</v>
      </c>
      <c r="G179" s="4" t="s">
        <v>395</v>
      </c>
      <c r="H179" s="9">
        <v>0</v>
      </c>
      <c r="I179" s="10">
        <v>0</v>
      </c>
      <c r="J179" s="11" t="s">
        <v>397</v>
      </c>
      <c r="K179" s="12" t="s">
        <v>400</v>
      </c>
    </row>
    <row r="180" spans="1:11" ht="120.75" thickBot="1" x14ac:dyDescent="0.3">
      <c r="A180" s="4" t="s">
        <v>130</v>
      </c>
      <c r="B180" s="4" t="s">
        <v>124</v>
      </c>
      <c r="C180" s="4" t="s">
        <v>347</v>
      </c>
      <c r="D180" s="6">
        <v>2655</v>
      </c>
      <c r="E180" s="4" t="s">
        <v>361</v>
      </c>
      <c r="F180" s="6">
        <v>52000000</v>
      </c>
      <c r="G180" s="4" t="s">
        <v>395</v>
      </c>
      <c r="H180" s="9">
        <v>0</v>
      </c>
      <c r="I180" s="10">
        <v>0</v>
      </c>
      <c r="J180" s="11" t="s">
        <v>397</v>
      </c>
      <c r="K180" s="12" t="s">
        <v>400</v>
      </c>
    </row>
    <row r="181" spans="1:11" ht="120.75" thickBot="1" x14ac:dyDescent="0.3">
      <c r="A181" s="4" t="s">
        <v>130</v>
      </c>
      <c r="B181" s="4" t="s">
        <v>142</v>
      </c>
      <c r="C181" s="4" t="s">
        <v>324</v>
      </c>
      <c r="D181" s="6">
        <v>2656</v>
      </c>
      <c r="E181" s="4" t="s">
        <v>361</v>
      </c>
      <c r="F181" s="6">
        <v>52000000</v>
      </c>
      <c r="G181" s="4" t="s">
        <v>395</v>
      </c>
      <c r="H181" s="9">
        <v>0</v>
      </c>
      <c r="I181" s="10">
        <v>0</v>
      </c>
      <c r="J181" s="11" t="s">
        <v>397</v>
      </c>
      <c r="K181" s="12" t="s">
        <v>400</v>
      </c>
    </row>
    <row r="182" spans="1:11" ht="60.75" thickBot="1" x14ac:dyDescent="0.3">
      <c r="A182" s="4" t="s">
        <v>130</v>
      </c>
      <c r="B182" s="4" t="s">
        <v>142</v>
      </c>
      <c r="C182" s="4" t="s">
        <v>323</v>
      </c>
      <c r="D182" s="6">
        <v>2657</v>
      </c>
      <c r="E182" s="4" t="s">
        <v>361</v>
      </c>
      <c r="F182" s="6">
        <v>5500000</v>
      </c>
      <c r="G182" s="4" t="s">
        <v>396</v>
      </c>
      <c r="H182" s="9">
        <v>0</v>
      </c>
      <c r="I182" s="10">
        <v>0</v>
      </c>
      <c r="J182" s="11" t="s">
        <v>397</v>
      </c>
      <c r="K182" s="12" t="s">
        <v>400</v>
      </c>
    </row>
    <row r="183" spans="1:11" ht="120.75" thickBot="1" x14ac:dyDescent="0.3">
      <c r="A183" s="4" t="s">
        <v>130</v>
      </c>
      <c r="B183" s="4" t="s">
        <v>53</v>
      </c>
      <c r="C183" s="4" t="s">
        <v>284</v>
      </c>
      <c r="D183" s="6">
        <v>2672</v>
      </c>
      <c r="E183" s="4" t="s">
        <v>359</v>
      </c>
      <c r="F183" s="6">
        <v>52000000</v>
      </c>
      <c r="G183" s="4" t="s">
        <v>395</v>
      </c>
      <c r="H183" s="9">
        <v>0</v>
      </c>
      <c r="I183" s="10">
        <v>0</v>
      </c>
      <c r="J183" s="11" t="s">
        <v>397</v>
      </c>
      <c r="K183" s="12" t="s">
        <v>400</v>
      </c>
    </row>
    <row r="184" spans="1:11" ht="120.75" thickBot="1" x14ac:dyDescent="0.3">
      <c r="A184" s="4" t="s">
        <v>130</v>
      </c>
      <c r="B184" s="4" t="s">
        <v>41</v>
      </c>
      <c r="C184" s="4" t="s">
        <v>351</v>
      </c>
      <c r="D184" s="6">
        <v>2678</v>
      </c>
      <c r="E184" s="4" t="s">
        <v>359</v>
      </c>
      <c r="F184" s="6">
        <v>52000000</v>
      </c>
      <c r="G184" s="4" t="s">
        <v>395</v>
      </c>
      <c r="H184" s="9">
        <v>0</v>
      </c>
      <c r="I184" s="10">
        <v>0</v>
      </c>
      <c r="J184" s="11" t="s">
        <v>397</v>
      </c>
      <c r="K184" s="12" t="s">
        <v>400</v>
      </c>
    </row>
    <row r="185" spans="1:11" ht="120.75" thickBot="1" x14ac:dyDescent="0.3">
      <c r="A185" s="4" t="s">
        <v>130</v>
      </c>
      <c r="B185" s="4" t="s">
        <v>68</v>
      </c>
      <c r="C185" s="4" t="s">
        <v>304</v>
      </c>
      <c r="D185" s="6">
        <v>2679</v>
      </c>
      <c r="E185" s="4" t="s">
        <v>388</v>
      </c>
      <c r="F185" s="6">
        <v>52000000</v>
      </c>
      <c r="G185" s="4" t="s">
        <v>395</v>
      </c>
      <c r="H185" s="9">
        <v>0</v>
      </c>
      <c r="I185" s="10">
        <v>0</v>
      </c>
      <c r="J185" s="11" t="s">
        <v>397</v>
      </c>
      <c r="K185" s="12" t="s">
        <v>400</v>
      </c>
    </row>
    <row r="186" spans="1:11" ht="120.75" thickBot="1" x14ac:dyDescent="0.3">
      <c r="A186" s="4" t="s">
        <v>130</v>
      </c>
      <c r="B186" s="4" t="s">
        <v>110</v>
      </c>
      <c r="C186" s="4" t="s">
        <v>334</v>
      </c>
      <c r="D186" s="6">
        <v>2699</v>
      </c>
      <c r="E186" s="4" t="s">
        <v>358</v>
      </c>
      <c r="F186" s="6">
        <v>52000000</v>
      </c>
      <c r="G186" s="4" t="s">
        <v>395</v>
      </c>
      <c r="H186" s="9">
        <v>0</v>
      </c>
      <c r="I186" s="10">
        <v>0</v>
      </c>
      <c r="J186" s="11" t="s">
        <v>397</v>
      </c>
      <c r="K186" s="12" t="s">
        <v>400</v>
      </c>
    </row>
    <row r="187" spans="1:11" ht="120.75" thickBot="1" x14ac:dyDescent="0.3">
      <c r="A187" s="4" t="s">
        <v>130</v>
      </c>
      <c r="B187" s="4" t="s">
        <v>23</v>
      </c>
      <c r="C187" s="4" t="s">
        <v>312</v>
      </c>
      <c r="D187" s="6">
        <v>2702</v>
      </c>
      <c r="E187" s="4" t="s">
        <v>358</v>
      </c>
      <c r="F187" s="6">
        <v>52000000</v>
      </c>
      <c r="G187" s="4" t="s">
        <v>395</v>
      </c>
      <c r="H187" s="9">
        <v>0</v>
      </c>
      <c r="I187" s="10">
        <v>0</v>
      </c>
      <c r="J187" s="11" t="s">
        <v>397</v>
      </c>
      <c r="K187" s="12" t="s">
        <v>400</v>
      </c>
    </row>
    <row r="188" spans="1:11" ht="120.75" thickBot="1" x14ac:dyDescent="0.3">
      <c r="A188" s="4" t="s">
        <v>130</v>
      </c>
      <c r="B188" s="4" t="s">
        <v>23</v>
      </c>
      <c r="C188" s="4" t="s">
        <v>311</v>
      </c>
      <c r="D188" s="6">
        <v>2703</v>
      </c>
      <c r="E188" s="4" t="s">
        <v>358</v>
      </c>
      <c r="F188" s="6">
        <v>52000000</v>
      </c>
      <c r="G188" s="4" t="s">
        <v>395</v>
      </c>
      <c r="H188" s="9">
        <v>0</v>
      </c>
      <c r="I188" s="10">
        <v>0</v>
      </c>
      <c r="J188" s="11" t="s">
        <v>397</v>
      </c>
      <c r="K188" s="12" t="s">
        <v>400</v>
      </c>
    </row>
    <row r="189" spans="1:11" ht="120.75" thickBot="1" x14ac:dyDescent="0.3">
      <c r="A189" s="4" t="s">
        <v>130</v>
      </c>
      <c r="B189" s="4" t="s">
        <v>133</v>
      </c>
      <c r="C189" s="4" t="s">
        <v>293</v>
      </c>
      <c r="D189" s="6">
        <v>2704</v>
      </c>
      <c r="E189" s="4" t="s">
        <v>358</v>
      </c>
      <c r="F189" s="6">
        <v>52000000</v>
      </c>
      <c r="G189" s="4" t="s">
        <v>395</v>
      </c>
      <c r="H189" s="9">
        <v>0</v>
      </c>
      <c r="I189" s="10">
        <v>0</v>
      </c>
      <c r="J189" s="11" t="s">
        <v>397</v>
      </c>
      <c r="K189" s="12" t="s">
        <v>400</v>
      </c>
    </row>
    <row r="190" spans="1:11" ht="120.75" thickBot="1" x14ac:dyDescent="0.3">
      <c r="A190" s="4" t="s">
        <v>130</v>
      </c>
      <c r="B190" s="4" t="s">
        <v>51</v>
      </c>
      <c r="C190" s="4" t="s">
        <v>282</v>
      </c>
      <c r="D190" s="6">
        <v>2707</v>
      </c>
      <c r="E190" s="4" t="s">
        <v>358</v>
      </c>
      <c r="F190" s="6">
        <v>52000000</v>
      </c>
      <c r="G190" s="4" t="s">
        <v>395</v>
      </c>
      <c r="H190" s="9">
        <v>0</v>
      </c>
      <c r="I190" s="10">
        <v>0</v>
      </c>
      <c r="J190" s="11" t="s">
        <v>397</v>
      </c>
      <c r="K190" s="12" t="s">
        <v>400</v>
      </c>
    </row>
    <row r="191" spans="1:11" ht="120.75" thickBot="1" x14ac:dyDescent="0.3">
      <c r="A191" s="4" t="s">
        <v>130</v>
      </c>
      <c r="B191" s="4" t="s">
        <v>20</v>
      </c>
      <c r="C191" s="4" t="s">
        <v>291</v>
      </c>
      <c r="D191" s="6">
        <v>2708</v>
      </c>
      <c r="E191" s="4" t="s">
        <v>358</v>
      </c>
      <c r="F191" s="6">
        <v>52000000</v>
      </c>
      <c r="G191" s="4" t="s">
        <v>395</v>
      </c>
      <c r="H191" s="9">
        <v>0</v>
      </c>
      <c r="I191" s="10">
        <v>0</v>
      </c>
      <c r="J191" s="11" t="s">
        <v>397</v>
      </c>
      <c r="K191" s="12" t="s">
        <v>400</v>
      </c>
    </row>
    <row r="192" spans="1:11" ht="120.75" thickBot="1" x14ac:dyDescent="0.3">
      <c r="A192" s="4" t="s">
        <v>130</v>
      </c>
      <c r="B192" s="4" t="s">
        <v>58</v>
      </c>
      <c r="C192" s="4" t="s">
        <v>288</v>
      </c>
      <c r="D192" s="6">
        <v>2709</v>
      </c>
      <c r="E192" s="4" t="s">
        <v>358</v>
      </c>
      <c r="F192" s="6">
        <v>52000000</v>
      </c>
      <c r="G192" s="4" t="s">
        <v>395</v>
      </c>
      <c r="H192" s="9">
        <v>0</v>
      </c>
      <c r="I192" s="10">
        <v>0</v>
      </c>
      <c r="J192" s="11" t="s">
        <v>397</v>
      </c>
      <c r="K192" s="12" t="s">
        <v>400</v>
      </c>
    </row>
    <row r="193" spans="1:11" ht="120.75" thickBot="1" x14ac:dyDescent="0.3">
      <c r="A193" s="4" t="s">
        <v>130</v>
      </c>
      <c r="B193" s="4" t="s">
        <v>20</v>
      </c>
      <c r="C193" s="4" t="s">
        <v>290</v>
      </c>
      <c r="D193" s="6">
        <v>2710</v>
      </c>
      <c r="E193" s="4" t="s">
        <v>358</v>
      </c>
      <c r="F193" s="6">
        <v>52000000</v>
      </c>
      <c r="G193" s="4" t="s">
        <v>395</v>
      </c>
      <c r="H193" s="9">
        <v>0</v>
      </c>
      <c r="I193" s="10">
        <v>0</v>
      </c>
      <c r="J193" s="11" t="s">
        <v>397</v>
      </c>
      <c r="K193" s="12" t="s">
        <v>400</v>
      </c>
    </row>
    <row r="194" spans="1:11" ht="120.75" thickBot="1" x14ac:dyDescent="0.3">
      <c r="A194" s="4" t="s">
        <v>130</v>
      </c>
      <c r="B194" s="4" t="s">
        <v>136</v>
      </c>
      <c r="C194" s="4" t="s">
        <v>300</v>
      </c>
      <c r="D194" s="6">
        <v>2711</v>
      </c>
      <c r="E194" s="4" t="s">
        <v>358</v>
      </c>
      <c r="F194" s="6">
        <v>52000000</v>
      </c>
      <c r="G194" s="4" t="s">
        <v>395</v>
      </c>
      <c r="H194" s="9">
        <v>0</v>
      </c>
      <c r="I194" s="10">
        <v>0</v>
      </c>
      <c r="J194" s="11" t="s">
        <v>397</v>
      </c>
      <c r="K194" s="12" t="s">
        <v>400</v>
      </c>
    </row>
    <row r="195" spans="1:11" ht="120.75" thickBot="1" x14ac:dyDescent="0.3">
      <c r="A195" s="4" t="s">
        <v>130</v>
      </c>
      <c r="B195" s="4" t="s">
        <v>52</v>
      </c>
      <c r="C195" s="4" t="s">
        <v>283</v>
      </c>
      <c r="D195" s="6">
        <v>2712</v>
      </c>
      <c r="E195" s="4" t="s">
        <v>358</v>
      </c>
      <c r="F195" s="6">
        <v>52000000</v>
      </c>
      <c r="G195" s="4" t="s">
        <v>395</v>
      </c>
      <c r="H195" s="9">
        <v>0</v>
      </c>
      <c r="I195" s="10">
        <v>0</v>
      </c>
      <c r="J195" s="11" t="s">
        <v>397</v>
      </c>
      <c r="K195" s="12" t="s">
        <v>400</v>
      </c>
    </row>
    <row r="196" spans="1:11" ht="120.75" thickBot="1" x14ac:dyDescent="0.3">
      <c r="A196" s="4" t="s">
        <v>130</v>
      </c>
      <c r="B196" s="4" t="s">
        <v>61</v>
      </c>
      <c r="C196" s="4" t="s">
        <v>294</v>
      </c>
      <c r="D196" s="6">
        <v>2726</v>
      </c>
      <c r="E196" s="4" t="s">
        <v>358</v>
      </c>
      <c r="F196" s="6">
        <v>52000000</v>
      </c>
      <c r="G196" s="4" t="s">
        <v>395</v>
      </c>
      <c r="H196" s="9">
        <v>0</v>
      </c>
      <c r="I196" s="10">
        <v>0</v>
      </c>
      <c r="J196" s="11" t="s">
        <v>397</v>
      </c>
      <c r="K196" s="12" t="s">
        <v>400</v>
      </c>
    </row>
    <row r="197" spans="1:11" ht="60.75" thickBot="1" x14ac:dyDescent="0.3">
      <c r="A197" s="4" t="s">
        <v>130</v>
      </c>
      <c r="B197" s="4" t="s">
        <v>72</v>
      </c>
      <c r="C197" s="4" t="s">
        <v>307</v>
      </c>
      <c r="D197" s="6">
        <v>2730</v>
      </c>
      <c r="E197" s="4" t="s">
        <v>358</v>
      </c>
      <c r="F197" s="6">
        <v>51000000</v>
      </c>
      <c r="G197" s="4" t="s">
        <v>393</v>
      </c>
      <c r="H197" s="9">
        <v>0</v>
      </c>
      <c r="I197" s="10">
        <v>0</v>
      </c>
      <c r="J197" s="11" t="s">
        <v>397</v>
      </c>
      <c r="K197" s="12" t="s">
        <v>400</v>
      </c>
    </row>
    <row r="198" spans="1:11" ht="165.75" thickBot="1" x14ac:dyDescent="0.3">
      <c r="A198" s="4" t="s">
        <v>130</v>
      </c>
      <c r="B198" s="4" t="s">
        <v>62</v>
      </c>
      <c r="C198" s="4" t="s">
        <v>295</v>
      </c>
      <c r="D198" s="6">
        <v>2737</v>
      </c>
      <c r="E198" s="4" t="s">
        <v>358</v>
      </c>
      <c r="F198" s="6">
        <v>52000000</v>
      </c>
      <c r="G198" s="4" t="s">
        <v>394</v>
      </c>
      <c r="H198" s="9">
        <v>0</v>
      </c>
      <c r="I198" s="10">
        <v>0</v>
      </c>
      <c r="J198" s="11" t="s">
        <v>397</v>
      </c>
      <c r="K198" s="12" t="s">
        <v>400</v>
      </c>
    </row>
    <row r="199" spans="1:11" ht="120.75" thickBot="1" x14ac:dyDescent="0.3">
      <c r="A199" s="4" t="s">
        <v>130</v>
      </c>
      <c r="B199" s="4" t="s">
        <v>72</v>
      </c>
      <c r="C199" s="4" t="s">
        <v>308</v>
      </c>
      <c r="D199" s="6">
        <v>2731</v>
      </c>
      <c r="E199" s="4" t="s">
        <v>358</v>
      </c>
      <c r="F199" s="6">
        <v>16030000</v>
      </c>
      <c r="G199" s="4" t="s">
        <v>395</v>
      </c>
      <c r="H199" s="9">
        <v>0</v>
      </c>
      <c r="I199" s="10">
        <v>0</v>
      </c>
      <c r="J199" s="11" t="s">
        <v>397</v>
      </c>
      <c r="K199" s="12" t="s">
        <v>400</v>
      </c>
    </row>
    <row r="200" spans="1:11" ht="165.75" thickBot="1" x14ac:dyDescent="0.3">
      <c r="A200" s="4" t="s">
        <v>130</v>
      </c>
      <c r="B200" s="4" t="s">
        <v>122</v>
      </c>
      <c r="C200" s="4" t="s">
        <v>340</v>
      </c>
      <c r="D200" s="6">
        <v>2738</v>
      </c>
      <c r="E200" s="4" t="s">
        <v>358</v>
      </c>
      <c r="F200" s="6">
        <v>16030000</v>
      </c>
      <c r="G200" s="4" t="s">
        <v>394</v>
      </c>
      <c r="H200" s="9">
        <v>0</v>
      </c>
      <c r="I200" s="10">
        <v>0</v>
      </c>
      <c r="J200" s="11" t="s">
        <v>397</v>
      </c>
      <c r="K200" s="12" t="s">
        <v>400</v>
      </c>
    </row>
    <row r="201" spans="1:11" ht="120.75" thickBot="1" x14ac:dyDescent="0.3">
      <c r="A201" s="4" t="s">
        <v>130</v>
      </c>
      <c r="B201" s="4" t="s">
        <v>33</v>
      </c>
      <c r="C201" s="4" t="s">
        <v>331</v>
      </c>
      <c r="D201" s="6">
        <v>2739</v>
      </c>
      <c r="E201" s="4" t="s">
        <v>358</v>
      </c>
      <c r="F201" s="6">
        <v>52000000</v>
      </c>
      <c r="G201" s="4" t="s">
        <v>395</v>
      </c>
      <c r="H201" s="9">
        <v>0</v>
      </c>
      <c r="I201" s="10">
        <v>0</v>
      </c>
      <c r="J201" s="11" t="s">
        <v>397</v>
      </c>
      <c r="K201" s="12" t="s">
        <v>400</v>
      </c>
    </row>
    <row r="202" spans="1:11" ht="60.75" thickBot="1" x14ac:dyDescent="0.3">
      <c r="A202" s="4" t="s">
        <v>130</v>
      </c>
      <c r="B202" s="4" t="s">
        <v>122</v>
      </c>
      <c r="C202" s="4" t="s">
        <v>341</v>
      </c>
      <c r="D202" s="6">
        <v>2744</v>
      </c>
      <c r="E202" s="4" t="s">
        <v>358</v>
      </c>
      <c r="F202" s="6">
        <v>51000000</v>
      </c>
      <c r="G202" s="4" t="s">
        <v>393</v>
      </c>
      <c r="H202" s="9">
        <v>0</v>
      </c>
      <c r="I202" s="10">
        <v>0</v>
      </c>
      <c r="J202" s="11" t="s">
        <v>397</v>
      </c>
      <c r="K202" s="12" t="s">
        <v>400</v>
      </c>
    </row>
    <row r="203" spans="1:11" ht="165.75" thickBot="1" x14ac:dyDescent="0.3">
      <c r="A203" s="4" t="s">
        <v>130</v>
      </c>
      <c r="B203" s="4" t="s">
        <v>70</v>
      </c>
      <c r="C203" s="4" t="s">
        <v>305</v>
      </c>
      <c r="D203" s="6">
        <v>2745</v>
      </c>
      <c r="E203" s="4" t="s">
        <v>358</v>
      </c>
      <c r="F203" s="6">
        <v>16030000</v>
      </c>
      <c r="G203" s="4" t="s">
        <v>394</v>
      </c>
      <c r="H203" s="9">
        <v>0</v>
      </c>
      <c r="I203" s="10">
        <v>0</v>
      </c>
      <c r="J203" s="11" t="s">
        <v>397</v>
      </c>
      <c r="K203" s="12" t="s">
        <v>400</v>
      </c>
    </row>
    <row r="204" spans="1:11" ht="60.75" thickBot="1" x14ac:dyDescent="0.3">
      <c r="A204" s="4" t="s">
        <v>130</v>
      </c>
      <c r="B204" s="4" t="s">
        <v>70</v>
      </c>
      <c r="C204" s="4" t="s">
        <v>306</v>
      </c>
      <c r="D204" s="6">
        <v>2746</v>
      </c>
      <c r="E204" s="4" t="s">
        <v>358</v>
      </c>
      <c r="F204" s="6">
        <v>51000000</v>
      </c>
      <c r="G204" s="4" t="s">
        <v>393</v>
      </c>
      <c r="H204" s="9">
        <v>0</v>
      </c>
      <c r="I204" s="10">
        <v>0</v>
      </c>
      <c r="J204" s="11" t="s">
        <v>397</v>
      </c>
      <c r="K204" s="12" t="s">
        <v>400</v>
      </c>
    </row>
    <row r="205" spans="1:11" ht="120.75" thickBot="1" x14ac:dyDescent="0.3">
      <c r="A205" s="4" t="s">
        <v>130</v>
      </c>
      <c r="B205" s="4" t="s">
        <v>62</v>
      </c>
      <c r="C205" s="4" t="s">
        <v>296</v>
      </c>
      <c r="D205" s="6">
        <v>2748</v>
      </c>
      <c r="E205" s="4" t="s">
        <v>358</v>
      </c>
      <c r="F205" s="6">
        <v>52000000</v>
      </c>
      <c r="G205" s="4" t="s">
        <v>395</v>
      </c>
      <c r="H205" s="9">
        <v>0</v>
      </c>
      <c r="I205" s="10">
        <v>0</v>
      </c>
      <c r="J205" s="11" t="s">
        <v>397</v>
      </c>
      <c r="K205" s="12" t="s">
        <v>400</v>
      </c>
    </row>
    <row r="206" spans="1:11" ht="409.6" thickBot="1" x14ac:dyDescent="0.3">
      <c r="A206" s="4" t="s">
        <v>151</v>
      </c>
      <c r="B206" s="4" t="s">
        <v>135</v>
      </c>
      <c r="C206" s="4" t="s">
        <v>353</v>
      </c>
      <c r="D206" s="6">
        <v>2287</v>
      </c>
      <c r="E206" s="4" t="s">
        <v>366</v>
      </c>
      <c r="F206" s="6">
        <v>241000000</v>
      </c>
      <c r="G206" s="4" t="s">
        <v>401</v>
      </c>
      <c r="H206" s="15">
        <v>241000000</v>
      </c>
      <c r="I206" s="16">
        <v>1</v>
      </c>
      <c r="J206" s="4" t="s">
        <v>402</v>
      </c>
      <c r="K206" s="12" t="s">
        <v>403</v>
      </c>
    </row>
    <row r="207" spans="1:11" ht="409.6" thickBot="1" x14ac:dyDescent="0.3">
      <c r="A207" s="4" t="s">
        <v>151</v>
      </c>
      <c r="B207" s="4" t="s">
        <v>65</v>
      </c>
      <c r="C207" s="4" t="s">
        <v>354</v>
      </c>
      <c r="D207" s="6">
        <v>2160</v>
      </c>
      <c r="E207" s="4" t="s">
        <v>389</v>
      </c>
      <c r="F207" s="6">
        <v>272000000</v>
      </c>
      <c r="G207" s="4" t="s">
        <v>401</v>
      </c>
      <c r="H207" s="15">
        <v>272000000</v>
      </c>
      <c r="I207" s="16">
        <v>1</v>
      </c>
      <c r="J207" s="4" t="s">
        <v>402</v>
      </c>
      <c r="K207" s="12" t="s">
        <v>404</v>
      </c>
    </row>
    <row r="208" spans="1:11" ht="409.6" thickBot="1" x14ac:dyDescent="0.3">
      <c r="A208" s="4" t="s">
        <v>151</v>
      </c>
      <c r="B208" s="4" t="s">
        <v>147</v>
      </c>
      <c r="C208" s="4" t="s">
        <v>355</v>
      </c>
      <c r="D208" s="6">
        <v>2417</v>
      </c>
      <c r="E208" s="4" t="s">
        <v>384</v>
      </c>
      <c r="F208" s="6">
        <v>241000000</v>
      </c>
      <c r="G208" s="4" t="s">
        <v>401</v>
      </c>
      <c r="H208" s="15">
        <v>241000000</v>
      </c>
      <c r="I208" s="16">
        <v>1</v>
      </c>
      <c r="J208" s="4" t="s">
        <v>402</v>
      </c>
      <c r="K208" s="12" t="s">
        <v>405</v>
      </c>
    </row>
    <row r="209" spans="1:11" ht="409.6" thickBot="1" x14ac:dyDescent="0.3">
      <c r="A209" s="4" t="s">
        <v>151</v>
      </c>
      <c r="B209" s="4" t="s">
        <v>126</v>
      </c>
      <c r="C209" s="4" t="s">
        <v>356</v>
      </c>
      <c r="D209" s="6">
        <v>2074</v>
      </c>
      <c r="E209" s="4" t="s">
        <v>390</v>
      </c>
      <c r="F209" s="6">
        <v>241000000</v>
      </c>
      <c r="G209" s="4" t="s">
        <v>401</v>
      </c>
      <c r="H209" s="15">
        <v>241000000</v>
      </c>
      <c r="I209" s="16">
        <v>1</v>
      </c>
      <c r="J209" s="4" t="s">
        <v>402</v>
      </c>
      <c r="K209" s="12" t="s">
        <v>406</v>
      </c>
    </row>
    <row r="210" spans="1:11" x14ac:dyDescent="0.25">
      <c r="F210" s="7">
        <f>SUM(F5:F209)</f>
        <v>11669964798</v>
      </c>
    </row>
  </sheetData>
  <autoFilter ref="A4:K4" xr:uid="{00000000-0001-0000-0000-000000000000}"/>
  <mergeCells count="3">
    <mergeCell ref="A1:K1"/>
    <mergeCell ref="A2:K2"/>
    <mergeCell ref="A3:K3"/>
  </mergeCells>
  <conditionalFormatting sqref="D37:D205">
    <cfRule type="duplicateValues" dxfId="0" priority="3"/>
  </conditionalFormatting>
  <hyperlinks>
    <hyperlink ref="K125" r:id="rId1" xr:uid="{B9271E12-3720-4F48-B80E-452BF1C4BB87}"/>
    <hyperlink ref="K126:K131" r:id="rId2" display="https://spdchile-my.sharepoint.com/:f:/g/personal/spd-transparencia_minsegpublica_gob_cl/IgBpE-KcaqYnRpxn-mYuOgNMARWINSQhtH1NTJ4yh2My3eM?e=aN0xkC" xr:uid="{7E92C426-3516-44CE-A3F5-ECC4BC38BEE6}"/>
    <hyperlink ref="K37:K124" r:id="rId3" display="https://spdchile-my.sharepoint.com/:f:/g/personal/spd-transparencia_minsegpublica_gob_cl/IgBpE-KcaqYnRpxn-mYuOgNMARWINSQhtH1NTJ4yh2My3eM?e=aN0xkC" xr:uid="{578CE56D-5729-48F7-BDA8-CD0F3505A780}"/>
    <hyperlink ref="K134" r:id="rId4" xr:uid="{21068CFA-0273-4776-94C1-8078F701CE2F}"/>
    <hyperlink ref="K135:K205" r:id="rId5" display="https://spdchile-my.sharepoint.com/:f:/g/personal/spd-transparencia_minsegpublica_gob_cl/IgA7_FYhxY7bS5nIGh1LGzGKAXCfzAucXs_9TeDvSufdlAs?e=kbZwFV" xr:uid="{60F2FB1E-6BBF-4AA2-9470-930FEF171E3E}"/>
    <hyperlink ref="K133" r:id="rId6" xr:uid="{B0830CA8-E5A9-4F95-883B-F902C011EFF8}"/>
    <hyperlink ref="K209" r:id="rId7" xr:uid="{7474D914-9B11-4B99-ABE3-12D6517EE987}"/>
    <hyperlink ref="K36" r:id="rId8" xr:uid="{8818D33E-9A5A-4ADD-990A-21005744AF9B}"/>
    <hyperlink ref="K35" r:id="rId9" xr:uid="{91477C03-10DE-4894-A92F-3EF99F8062E8}"/>
  </hyperlinks>
  <pageMargins left="0.70866141732283472" right="0.70866141732283472" top="0.74803149606299213" bottom="0.74803149606299213" header="0.31496062992125984" footer="0.31496062992125984"/>
  <pageSetup paperSize="5" scale="36" fitToHeight="0" orientation="landscape" r:id="rId10"/>
  <headerFooter>
    <oddFooter>&amp;L&amp;"-,Negrita"&amp;10Elaborado por:
Loreto Araneda Díaz
Coordinadora de Presupuestos&amp;C&amp;"-,Negrita Cursiva"&amp;10Fuente: SIGFE, al 31 de Marzo 2022&amp;R&amp;"-,Negrita"&amp;10Elaborado por:
Iván  Vásquez Muñoz
Jefe del Departamento de Finanzas</oddFooter>
  </headerFooter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A311C18DCB3A4D9BD78AEC2913425D" ma:contentTypeVersion="11" ma:contentTypeDescription="Crear nuevo documento." ma:contentTypeScope="" ma:versionID="89260a8513fdeff7ffe22e24b771117a">
  <xsd:schema xmlns:xsd="http://www.w3.org/2001/XMLSchema" xmlns:xs="http://www.w3.org/2001/XMLSchema" xmlns:p="http://schemas.microsoft.com/office/2006/metadata/properties" xmlns:ns2="d4517096-d0f2-49b6-a4c2-d9293cb6eb75" xmlns:ns3="449ec0f8-e2b7-4c53-9d07-b52c66cb1a32" targetNamespace="http://schemas.microsoft.com/office/2006/metadata/properties" ma:root="true" ma:fieldsID="63d474b4c3734cec1da9abc22d6dcc9e" ns2:_="" ns3:_="">
    <xsd:import namespace="d4517096-d0f2-49b6-a4c2-d9293cb6eb75"/>
    <xsd:import namespace="449ec0f8-e2b7-4c53-9d07-b52c66cb1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17096-d0f2-49b6-a4c2-d9293cb6e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d7970f6-6620-4d17-aad0-0533a9a98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ec0f8-e2b7-4c53-9d07-b52c66cb1a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057f7b-d078-4fc0-b4fc-e8c6cd1fd094}" ma:internalName="TaxCatchAll" ma:showField="CatchAllData" ma:web="449ec0f8-e2b7-4c53-9d07-b52c66cb1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ec0f8-e2b7-4c53-9d07-b52c66cb1a32" xsi:nil="true"/>
    <lcf76f155ced4ddcb4097134ff3c332f xmlns="d4517096-d0f2-49b6-a4c2-d9293cb6eb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64885-7DB1-404C-8C7D-CE302EF322BD}"/>
</file>

<file path=customXml/itemProps2.xml><?xml version="1.0" encoding="utf-8"?>
<ds:datastoreItem xmlns:ds="http://schemas.openxmlformats.org/officeDocument/2006/customXml" ds:itemID="{6FC01FC2-2E2E-4710-B8F3-C1B09BECB194}"/>
</file>

<file path=customXml/itemProps3.xml><?xml version="1.0" encoding="utf-8"?>
<ds:datastoreItem xmlns:ds="http://schemas.openxmlformats.org/officeDocument/2006/customXml" ds:itemID="{AF6E04C8-27AF-49F6-A8A8-CFF9A55337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4° TRIMESTRE</vt:lpstr>
      <vt:lpstr>'4°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2021-04-01T19:04:44Z</dcterms:created>
  <dcterms:modified xsi:type="dcterms:W3CDTF">2026-01-22T13:29:57Z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0x010100B7A311C18DCB3A4D9BD78AEC2913425D</vt:lpwstr>
  </property>
</Properties>
</file>